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МАРКЕТИНГА\Башкурова\акции\нг 19,10,2022\"/>
    </mc:Choice>
  </mc:AlternateContent>
  <bookViews>
    <workbookView xWindow="0" yWindow="0" windowWidth="11400" windowHeight="5892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H8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81" i="1"/>
  <c r="H84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3" i="1"/>
</calcChain>
</file>

<file path=xl/sharedStrings.xml><?xml version="1.0" encoding="utf-8"?>
<sst xmlns="http://schemas.openxmlformats.org/spreadsheetml/2006/main" count="218" uniqueCount="205">
  <si>
    <t>№ п/п</t>
  </si>
  <si>
    <t>Код</t>
  </si>
  <si>
    <t>Номенклатура</t>
  </si>
  <si>
    <t>Картинка</t>
  </si>
  <si>
    <t>Фас.</t>
  </si>
  <si>
    <t>185-300</t>
  </si>
  <si>
    <t>ПОДСВЕЧНИК ДИАМЕТР=10 СМ ВЫСОТА=35 СМ</t>
  </si>
  <si>
    <t>185-301</t>
  </si>
  <si>
    <t>ПОДСВЕЧНИК ДИАМЕТР=10 СМ ВЫСОТА=30 СМ</t>
  </si>
  <si>
    <t>185-304</t>
  </si>
  <si>
    <t>185-305</t>
  </si>
  <si>
    <t>ПОДСВЕЧНИК ДИАМЕТР=10 СМ ВЫСОТА=35 СМ</t>
  </si>
  <si>
    <t>185-306</t>
  </si>
  <si>
    <t>ПОДСВЕЧНИК ДИАМЕТР=10 СМ ВЫСОТА=30 СМ</t>
  </si>
  <si>
    <t>185-307</t>
  </si>
  <si>
    <t>185-308</t>
  </si>
  <si>
    <t>185-309</t>
  </si>
  <si>
    <t>185-310</t>
  </si>
  <si>
    <t>185-311</t>
  </si>
  <si>
    <t>185-312</t>
  </si>
  <si>
    <t>185-313</t>
  </si>
  <si>
    <t>185-314</t>
  </si>
  <si>
    <t>198-166</t>
  </si>
  <si>
    <t>БЛЮДО ДЛЯ ТОРТА С ЛОПАТКОЙ КОЛЛЕКЦИЯ "РОЖДЕСТВЕНСКАЯ СКАЗКА" 30*30 СМ</t>
  </si>
  <si>
    <t>198-177</t>
  </si>
  <si>
    <t>БЛЮДО НА НОЖКЕ КОЛЛЕКЦИЯ "РОЖДЕСТВЕНСКАЯ СКАЗКА" ДИАМЕТР 25 СМ</t>
  </si>
  <si>
    <t>198-181</t>
  </si>
  <si>
    <t>САЛАТНИК 15 СМ КОЛЛЕКЦИЯ "НОВОГОДНИЙ КАЛЕЙДОСКОП"</t>
  </si>
  <si>
    <t>198-183</t>
  </si>
  <si>
    <t>САЛАТНИК 25 СМ КОЛЛЕКЦИЯ "НОВОГОДНИЙ КАЛЕЙДОСКОП"</t>
  </si>
  <si>
    <t>198-188</t>
  </si>
  <si>
    <t>САЛАТНИК ДЛЯ СЕРВИРОВКИ ДВОЙНОЙ 15 И 25 СМ КОЛЛЕКЦИЯ "ЗИМНЯЯ СКАЗКА"</t>
  </si>
  <si>
    <t>198-189</t>
  </si>
  <si>
    <t>ТАРЕЛКА ДЕСЕРТНАЯ 20 СМ КОЛЛЕКЦИЯ "НОВОГОДНИЙ КАЛЕЙДОСКОП"</t>
  </si>
  <si>
    <t>198-195</t>
  </si>
  <si>
    <t>ТАРЕЛКА ПОДСТАНОВОЧНАЯ 25 СМ КОЛЛЕКЦИЯ "НОВОГОДНИЙ КАЛЕЙДОСКОП"</t>
  </si>
  <si>
    <t>198-197</t>
  </si>
  <si>
    <t>ТАРЕЛКА ДЕСЕРТНАЯ 25 СМ КОЛЛЕКЦИЯ "НОВОГОДНИЙ КАЛЕЙДОСКОП"</t>
  </si>
  <si>
    <t>198-218</t>
  </si>
  <si>
    <t>МЕНАЖНИЦА 2-Х СЕКЦИОННАЯ 20 СМ КОЛЛЕКЦИЯ "НОВОГОДНИЙ КАЛЕЙДОСКОП"</t>
  </si>
  <si>
    <t>198-219</t>
  </si>
  <si>
    <t>БЛЮДО НА НОЖКЕ 25 СМ КОЛЛЕКЦИЯ "НОВОГОДНИЙ КАЛЕЙДОСКОП"</t>
  </si>
  <si>
    <t>198-220</t>
  </si>
  <si>
    <t>БЛЮДО НА НОЖКЕ 20 СМ КОЛЛЕКЦИЯ "НОВОГОДНИЙ КАЛЕЙДОСКОП"</t>
  </si>
  <si>
    <t>198-226</t>
  </si>
  <si>
    <t>БЛЮДО ДЛЯ СЕРВИРОВКИ 18 СМ КОЛЛЕКЦИЯ "НОВОГОДНИЙ КАЛЕЙДОСКОП"</t>
  </si>
  <si>
    <t>230-404</t>
  </si>
  <si>
    <t>БАНКА ДЛЯ СЫПУЧИХ ПРОДУКТОВ КОЛЛЕКЦИЯ "CHRISTMAS GIFT" 10X10X14.2 СМ</t>
  </si>
  <si>
    <t>230-405</t>
  </si>
  <si>
    <t>БАНКА ДЛЯ СЫПУЧИХ ПРОДУКТОВ КОЛЛЕКЦИЯ "CHRISTMAS GIFT" 12.4X12.4X17.7 СМ</t>
  </si>
  <si>
    <t>230-410</t>
  </si>
  <si>
    <t>ПОДСТАВКА ДЛЯ СТОЛОВЫХ ПРИБОРОВ КОЛЛЕКЦИЯ "CHRISTMAS GIFT" 10X10X14 СМ</t>
  </si>
  <si>
    <t>230-411</t>
  </si>
  <si>
    <t>ЧАЙНИК ЗАВАРОЧНЫЙ КОЛЛЕКЦИЯ "CHRISTMAS GIFT" 20X13X13.7 СМ</t>
  </si>
  <si>
    <t>230-412</t>
  </si>
  <si>
    <t>БАНКА ДЛЯ СЫПУЧИХ ПРОДУКТОВ С КЛИПСОЙ КОЛЛЕКЦИЯ "CHRISTMAS GIFT" 14.1X10.2X14.2 СМ</t>
  </si>
  <si>
    <t>230-413</t>
  </si>
  <si>
    <t>БАНКА ДЛЯ СЫПУЧИХ ПРОДУКТОВ С КЛИПСОЙ КОЛЛЕКЦИЯ "CHRISTMAS GIFT" 14.1X10.2X16.2 СМ</t>
  </si>
  <si>
    <t>230-414</t>
  </si>
  <si>
    <t>МАСЛЕНКА/СЫРНИЦА  КОЛЛЕКЦИЯ "CHRISTMAS GIFT" 16X13X11.5 СМ</t>
  </si>
  <si>
    <t>230-416</t>
  </si>
  <si>
    <t>НАБОР ПОДСТАВОК ДЛЯ ЧАЙНЫХ ПАКЕТИКОВ ИЗ 2 ШТ.КОЛЛЕКЦИЯ "CHRISTMAS GIFT" 11.8X9X1.7 СМ</t>
  </si>
  <si>
    <t>230-417</t>
  </si>
  <si>
    <t>САХАРНИЦА С ЛОЖКОЙ КОЛЛЕКЦИЯ "CHRISTMAS GIFT" 300МЛ 9.8X9.8X10 СМ</t>
  </si>
  <si>
    <t>230-421</t>
  </si>
  <si>
    <t>НАБОР ПОДСТАВОК ПОД ЯЙЦО ИЗ 2 ШТ.КОЛЛЕКЦИЯ "CHRISTMAS GIFT" 5.6X5.6X6.6 СМ</t>
  </si>
  <si>
    <t>230-422</t>
  </si>
  <si>
    <t>БЛЮДО КОЛЛЕКЦИЯ "CHRISTMAS GIFT" 25.2X24.4X2.6 СМ</t>
  </si>
  <si>
    <t>230-424</t>
  </si>
  <si>
    <t>БЛЮДО КОЛЛЕКЦИЯ "CHRISTMAS GIFT" 20.2X20.2X3 СМ</t>
  </si>
  <si>
    <t>230-426</t>
  </si>
  <si>
    <t>ПОДСТАВКА ПОД ЛОЖКУ КОЛЛЕКЦИЯ "CHRISTMAS GIFT" 24.2X9X2.7 СМ</t>
  </si>
  <si>
    <t>230-428</t>
  </si>
  <si>
    <t>БЛЮДО ДЛЯ БЛИНОВ КОЛЛЕКЦИЯ "CHRISTMAS GIFT" 23*10 СМ</t>
  </si>
  <si>
    <t>230-430</t>
  </si>
  <si>
    <t>ПОДСТАВКА ПОД ЛОЖКУ КОЛЛЕКЦИЯ "CHRISTMAS GIFT" 25.6X10.7X3.3 СМ</t>
  </si>
  <si>
    <t>230-431</t>
  </si>
  <si>
    <t>230-433</t>
  </si>
  <si>
    <t>БЛЮДО ДЛЯ СЕРВИРОВКИ СТОЛА КОЛЛЕКЦИЯ "CHRISTMAS GIFT" 21.8X18X3.5 СМ</t>
  </si>
  <si>
    <t>230-434</t>
  </si>
  <si>
    <t>230-436</t>
  </si>
  <si>
    <t>САХАРНИЦА С ЛОЖКОЙ  КОЛЛЕКЦИЯ "CHRISTMAS GIFT" 10.1X10X13 СМ</t>
  </si>
  <si>
    <t>230-437</t>
  </si>
  <si>
    <t>САХАРНИЦА КОЛЛЕКЦИЯ "CHRISTMAS GIFT" 14X12.8X17 СМ</t>
  </si>
  <si>
    <t>230-438</t>
  </si>
  <si>
    <t>230-439</t>
  </si>
  <si>
    <t>КРУЖКА С КРЫШКОЙ КОЛЛЕКЦИЯ "CHRISTMAS GIFT" 14.7X10.5X14.5 СМ</t>
  </si>
  <si>
    <t>230-440</t>
  </si>
  <si>
    <t>САЛФЕТНИЦА КОЛЛЕКЦИЯ "CHRISTMAS GIFT" 11X6.6X7.6 СМ</t>
  </si>
  <si>
    <t>230-441</t>
  </si>
  <si>
    <t>Цена новая, руб</t>
  </si>
  <si>
    <t>СНИЖЕНИЕ ЦЕН НА НОВОГОДНИЙ АССОРТИМЕНТ</t>
  </si>
  <si>
    <t>Цена прежняя, руб</t>
  </si>
  <si>
    <t>снижение цены</t>
  </si>
  <si>
    <t>146-1399</t>
  </si>
  <si>
    <t>ФИГУРКА "КРОЛИК" 13*11*32 СМ. (КОР=6ШТ.)</t>
  </si>
  <si>
    <t>146-1400</t>
  </si>
  <si>
    <t>ФИГУРКА "КРОЛЬЧИХА" 13*11*32 СМ. (КОР=6ШТ.)</t>
  </si>
  <si>
    <t>189-315</t>
  </si>
  <si>
    <t>НАБОР СЕРВИРОВОЧНЫЙ LEFARD "CELEBRATION" 4 ПР. КРАСНЫЙ (КОР=24НАБ.)</t>
  </si>
  <si>
    <t>189-316</t>
  </si>
  <si>
    <t>НАБОР СЕРВИРОВОЧНЫЙ LEFARD "CELEBRATION" 4 ПР. СЕРДЦЕ КРАСНЫЙ (КОР=24НАБ.)</t>
  </si>
  <si>
    <t>189-317</t>
  </si>
  <si>
    <t>НАБОР СЕРВИРОВОЧНЫЙ LEFARD "CELEBRATION" 4 ПР. ЕЛКА ЗЕЛЕНЫЙ (КОР=24НАБ.)</t>
  </si>
  <si>
    <t>189-318</t>
  </si>
  <si>
    <t>НАБОР СЕРВИРОВОЧНЫЙ LEFARD "CELEBRATION" 3 ПР. САПОГ КРАСНЫЙ (КОР=24НАБ.)</t>
  </si>
  <si>
    <t>189-319</t>
  </si>
  <si>
    <t>ТАРЕЛКА-ЗВЕЗДА LEFARD "CELEBRATION" 18 СМ ЗЕЛЕНАЯ (КОР=48ШТ.)</t>
  </si>
  <si>
    <t>189-320</t>
  </si>
  <si>
    <t>ТАРЕЛКА-ЗВЕЗДА LEFARD "CELEBRATION" 18 СМ КРАСНАЯ (КОР=48ШТ.)</t>
  </si>
  <si>
    <t>189-321</t>
  </si>
  <si>
    <t>НАБОР ТАРЕЛОК-ЗВЕЗДА LEFARD "CELEBRATION" 2 ШТ. 14 СМ ЗЕЛЕНЫЙ (КОР=24НАБ.)</t>
  </si>
  <si>
    <t>189-322</t>
  </si>
  <si>
    <t>НАБОР ТАРЕЛОК-ЗВЕЗДА LEFARD "CELEBRATION" 2 ШТ. 14 СМ КРАСНЫЙ (КОР=24НАБ.)</t>
  </si>
  <si>
    <t>189-323</t>
  </si>
  <si>
    <t>ТАРЕЛКА-ЕЛКА LEFARD "CELEBRATION" 18 СМ ЗЕЛЕНАЯ (КОР=48ШТ.)</t>
  </si>
  <si>
    <t>189-324</t>
  </si>
  <si>
    <t>ТАРЕЛКА-ЕЛКА LEFARD "CELEBRATION" 18 СМ КРАСНАЯ (КОР=48ШТ.)</t>
  </si>
  <si>
    <t>189-325</t>
  </si>
  <si>
    <t>НАБОР ТАРЕЛОК-ЕЛКА LEFARD "CELEBRATION" 2 ШТ. 14 СМ ЗЕЛЕНЫЙ (КОР=24НАБ.)</t>
  </si>
  <si>
    <t>189-326</t>
  </si>
  <si>
    <t>НАБОР ТАРЕЛОК-ЕЛКА LEFARD "CELEBRATION" 2 ШТ. 14 СМ КРАСНЫЙ (КОР=24НАБ.)</t>
  </si>
  <si>
    <t>189-327</t>
  </si>
  <si>
    <t>НАБОР САЛАТНИКОВ-ЕЛКА LEFARD "CELEBRATION" 2 ШТ. 11 СМ 100 МЛ КРАСНЫЙ (КОР=60НАБ.)</t>
  </si>
  <si>
    <t>189-328</t>
  </si>
  <si>
    <t>НАБОР САЛАТНИКОВ-ЕЛКА LEFARD "CELEBRATION" 2 ШТ. 11 СМ 100 МЛ ЗЕЛЕНЫЙ (КОР=60НАБ.)</t>
  </si>
  <si>
    <t>189-329</t>
  </si>
  <si>
    <t>НАБОР САЛАТНИКОВ-САПОГ LEFARD "CELEBRATION" 2 ШТ. 11 СМ 125 МЛ КРАСНЫЙ (КОР=48НАБ.)</t>
  </si>
  <si>
    <t>189-330</t>
  </si>
  <si>
    <t>БЛЮДО ДВУХЪЯРУСНОЕ LEFARD "CELEBRATION" ЗВЕЗДА 14 СМ / 17 СМ КРАСНОЕ (КОР= 36ШТ.)</t>
  </si>
  <si>
    <t>202-304</t>
  </si>
  <si>
    <t>ИЗДЕЛИЕ ДЕКОРАТИВНОЕ "ХЛОПОК" ДЛИНА=65 СМ. (МАЛ=24 ШТ/КОР=96ШТ.)</t>
  </si>
  <si>
    <t>203-323</t>
  </si>
  <si>
    <t>ИЗДЕЛИЕ ДЕКОРАТИВНОЕ "ГИРЛЯНДА. ОРЕХИ" ДЛИНА=140 СМ. (КОР=36ШТ.)</t>
  </si>
  <si>
    <t>203-324</t>
  </si>
  <si>
    <t>ИЗДЕЛИЕ ДЕКОРАТИВНОЕ "ГИРЛЯНДА. ЖЕЛУДИ" ДЛИНА=150 СМ. (КОР=36ШТ.)</t>
  </si>
  <si>
    <t>203-339</t>
  </si>
  <si>
    <t>ИЗДЕЛИЕ ДЕКОРАТИВНОЕ "ВЕНОК" ДИАМЕТР=38 СМ. (ОР=6ШТ.)</t>
  </si>
  <si>
    <t>203-341</t>
  </si>
  <si>
    <t>ИЗДЕЛИЕ ДЕКОРАТИВНОЕ "ГИРЛЯНДА" ДЛИНА=150 СМ. (КОР=12ШТ.)</t>
  </si>
  <si>
    <t>210-213</t>
  </si>
  <si>
    <t>ИЗДЕЛИЕ ДЕКОРАТИВНОЕ "ВЕТКА" ДЛИНА=105 СМ. (МАЛ=24ШТ/КОР=192ШТ.)</t>
  </si>
  <si>
    <t>213-232</t>
  </si>
  <si>
    <t>ЦВЕТОК ИСКУССТВЕННЫЙ "ВЕТКА" ДЛИНА=60 СМ. (МАЛ=12/КОР=120ШТ.)</t>
  </si>
  <si>
    <t>213-235</t>
  </si>
  <si>
    <t>ИЗДЕЛИЕ ДЕКОРАТИВНОЕ 20*20*1 СМ. (МАЛ=18/КОР=288ШТ.)</t>
  </si>
  <si>
    <t>227-544</t>
  </si>
  <si>
    <t>ИЗДЕЛИЕ ДЕКОРАТИВНОЕ "ВЕНОК" ДИАМЕТР=51 СМ (КОР=20ШТ.)</t>
  </si>
  <si>
    <t>227-546</t>
  </si>
  <si>
    <t>ИЗДЕЛИЕ ДЕКОРАТИВНОЕ "ВЕНОК" ДИАМЕТР=56 СМ (КОР=40ШТ.)</t>
  </si>
  <si>
    <t>227-547</t>
  </si>
  <si>
    <t>ИЗДЕЛИЕ ДЕКОРАТИВНОЕ "ВЕНОК" ДИАМЕТР=40 СМ (КОР=30ШТ.)</t>
  </si>
  <si>
    <t>227-549</t>
  </si>
  <si>
    <t>ИЗДЕЛИЕ ДЕКОРАТИВНОЕ "ВЕНОК" ДИАМЕТР=53 СМ (КОР=16ШТ.)</t>
  </si>
  <si>
    <t>227-552</t>
  </si>
  <si>
    <t>ИЗДЕЛИЕ ДЕКОРАТИВНОЕ "ВЕНОК" ДИАМТЕР=55 СМ (КОР=40ШТ.)</t>
  </si>
  <si>
    <t>227-554</t>
  </si>
  <si>
    <t>ИЗДЕЛИЕ ДЕКОРАТИВНОЕ "ВЕНОК" ДИАМЕТР=46 СМ (КОР=20ШТ.)</t>
  </si>
  <si>
    <t>227-556</t>
  </si>
  <si>
    <t>ИЗДЕЛИЕ ДЕКОРАТИВНОЕ "ВЕНОК" ДИАМЕТР=46 СМ (КОР=40ШТ.)</t>
  </si>
  <si>
    <t>227-557</t>
  </si>
  <si>
    <t>ИЗДЕЛИЕ ДЕКОРАТИВНОЕ "ВЕНОК" ДИАМЕТР=37 СМ (КОР=72ШТ.)</t>
  </si>
  <si>
    <t>241-2497</t>
  </si>
  <si>
    <t>ИЗДЕЛИЕ ДЕКОРАТИВНОЕ "РОЗА" НА КЛИПСЕ. ТИФФАНИ ДИАМЕТР=8 СМ. (КОР=500ШТ.)</t>
  </si>
  <si>
    <t>241-2498</t>
  </si>
  <si>
    <t>ИЗДЕЛИЕ ДЕКОРАТИВНОЕ "РОЗА" НА КЛИПСЕ. РОЗОВЫЙ ДИАМЕТР=8 СМ. (КОР=500ШТ.)</t>
  </si>
  <si>
    <t>241-3205</t>
  </si>
  <si>
    <t>ИЗДЕЛИЕ ДЕКОРАТИВНОЕ "ВЕТКА" ДЛИНА=55 СМ. БЕЗ УПАКОВКИ (МАЛ=20ШТ./КОР=200ШТ.)</t>
  </si>
  <si>
    <t>535-203</t>
  </si>
  <si>
    <t>ИЗДЕЛИЕ ДЕКОРАТИВНОЕ "ЧЕРНЫЙ КОРАЛ" ДЛИНА=72 СМ (МАЛ=24ШТ./КОР=288ШТ.)</t>
  </si>
  <si>
    <t>535-227</t>
  </si>
  <si>
    <t>ИЗДЕЛИЕ ДЕКОРАТИВНОЕ "АРОНИЯ" ДЛИНА=79 СМ (МАЛ=24ШТ./КОР=144ШТ.)</t>
  </si>
  <si>
    <t>535-277</t>
  </si>
  <si>
    <t>ФИГУРКА "СОВА" 20*10*18 СМ (МАЛ=6/КОР=36ШТ.)</t>
  </si>
  <si>
    <t>535-295</t>
  </si>
  <si>
    <t>ЦВЕТОК ИСКУССТВЕННЫЙ "МАГНОЛИЯ" ДЛИНА=68 СМ (МАЛ=12 ШТ/КОР=144ШТ.)</t>
  </si>
  <si>
    <t>535-306</t>
  </si>
  <si>
    <t>ИЗДЕЛИЕ ДЕКОРАТИВНОЕ "БАБОЧКА" 12*12 СМ (МАЛ=48/КОР=384ШТ.)</t>
  </si>
  <si>
    <t>535-307</t>
  </si>
  <si>
    <t>ИЗДЕЛИЕ ДЕКОРАТИВНОЕ "ЛАВР" ДЛИНА=48 СМ (МАЛ=12 ШТ/КОР=324ШТ.)</t>
  </si>
  <si>
    <t>535-315</t>
  </si>
  <si>
    <t>ИЗДЕЛИЕ ДЕКОРАТИВНОЕ "ВЕТКА" ДЛИНА=150 СМ (МАЛ=12 ШТ/КОР=96ШТ.)</t>
  </si>
  <si>
    <t>535-319</t>
  </si>
  <si>
    <t>ИЗДЕЛИЕ ДЕКОРАТИВНОЕ "СОВА" 10*5 СМ. (МАЛ=48/КОР=288ШТ.)</t>
  </si>
  <si>
    <t>535-322</t>
  </si>
  <si>
    <t>ИЗДЕЛИЕ ДЕКОРАТИВНОЕ "БАБОЧКА" 17*14 СМ (МАЛ=24/КОР=288ШТ.)</t>
  </si>
  <si>
    <t>535-325</t>
  </si>
  <si>
    <t>ИЗДЕЛИЕ ДЕКОРАТИВНОЕ "ВЕТКА" ДЛИНА=55 СМ (МАЛ=48 ШТ/КОР=480ШТ.)</t>
  </si>
  <si>
    <t>535-327</t>
  </si>
  <si>
    <t>ЦВЕТОК ИСКУССТВЕННЫЙ "РОЗА" ДЛИНА=53 СМ (МАЛ=24 ШТ/КОР=288ШТ.)</t>
  </si>
  <si>
    <t>786-122</t>
  </si>
  <si>
    <t>ГИРЛЯНДА "СНЕЖИНКИ" ДЛИНА=3 М БЕЗ БАТАРЕЕК (КОР=60ШТ.)</t>
  </si>
  <si>
    <t>11-843</t>
  </si>
  <si>
    <t>ИЗДЕЛИЕ ДЕКОРАТИВНОЕ "НАКЛЕЙКА "С НОВЫМ ГОДОМ" 28*25 СМ. (МАЛ=10ШТ./КОР=600ШТ.)</t>
  </si>
  <si>
    <t>85-1763</t>
  </si>
  <si>
    <t>САЛАТНИК LEFARD "ЕЛКА" 15,5Х15,5Х5 СМ 600 МЛ ЗЕЛЕНЫЙ (КОР=48ШТ.)</t>
  </si>
  <si>
    <t>85-1766</t>
  </si>
  <si>
    <t>КРУЖКА НА КОЛЕСИКАХ LEFARD "ЕЛКА" 350 МЛ КРАСНАЯ (КОР=36ШТ.)</t>
  </si>
  <si>
    <t>85-1767</t>
  </si>
  <si>
    <t>КРУЖКА НА КОЛЕСИКАХ LEFARD "ЕЛКА" 350 МЛ ЗЕЛЕНАЯ (КОР=36ШТ.)</t>
  </si>
  <si>
    <t>85-1771</t>
  </si>
  <si>
    <t>КРУЖКА НА КОЛЕСИКАХ LEFARD "ВЕСЕЛЫЕ ДРУЗЬЯ" 350 МЛ (КОР=36ШТ.)</t>
  </si>
  <si>
    <t>85-1776</t>
  </si>
  <si>
    <t>САЛАТНИК LEFARD "ВЕСЕЛЫЕ ДРУЗЬЯ" 15,5Х15,5Х5 СМ (КОР=48ШТ.)</t>
  </si>
  <si>
    <t>* на данный ассортимент скидки не предоставляются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</si>
</sst>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207" Type="http://schemas.openxmlformats.org/officeDocument/2006/relationships/image" Target="../media/image207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208" Type="http://schemas.openxmlformats.org/officeDocument/2006/relationships/image" Target="../media/image208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82</xdr:row>
      <xdr:rowOff>9525</xdr:rowOff>
    </xdr:from>
    <xdr:to>
      <xdr:col>3</xdr:col>
      <xdr:colOff>552450</xdr:colOff>
      <xdr:row>82</xdr:row>
      <xdr:rowOff>419100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83</xdr:row>
      <xdr:rowOff>9525</xdr:rowOff>
    </xdr:from>
    <xdr:to>
      <xdr:col>3</xdr:col>
      <xdr:colOff>552450</xdr:colOff>
      <xdr:row>83</xdr:row>
      <xdr:rowOff>419100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84</xdr:row>
      <xdr:rowOff>9525</xdr:rowOff>
    </xdr:from>
    <xdr:to>
      <xdr:col>3</xdr:col>
      <xdr:colOff>552450</xdr:colOff>
      <xdr:row>84</xdr:row>
      <xdr:rowOff>419100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85</xdr:row>
      <xdr:rowOff>9525</xdr:rowOff>
    </xdr:from>
    <xdr:to>
      <xdr:col>3</xdr:col>
      <xdr:colOff>552450</xdr:colOff>
      <xdr:row>85</xdr:row>
      <xdr:rowOff>419100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86</xdr:row>
      <xdr:rowOff>9525</xdr:rowOff>
    </xdr:from>
    <xdr:to>
      <xdr:col>3</xdr:col>
      <xdr:colOff>552450</xdr:colOff>
      <xdr:row>86</xdr:row>
      <xdr:rowOff>419100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87</xdr:row>
      <xdr:rowOff>9525</xdr:rowOff>
    </xdr:from>
    <xdr:to>
      <xdr:col>3</xdr:col>
      <xdr:colOff>552450</xdr:colOff>
      <xdr:row>87</xdr:row>
      <xdr:rowOff>419100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88</xdr:row>
      <xdr:rowOff>9525</xdr:rowOff>
    </xdr:from>
    <xdr:to>
      <xdr:col>3</xdr:col>
      <xdr:colOff>552450</xdr:colOff>
      <xdr:row>88</xdr:row>
      <xdr:rowOff>419100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89</xdr:row>
      <xdr:rowOff>9525</xdr:rowOff>
    </xdr:from>
    <xdr:to>
      <xdr:col>3</xdr:col>
      <xdr:colOff>552450</xdr:colOff>
      <xdr:row>89</xdr:row>
      <xdr:rowOff>419100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90</xdr:row>
      <xdr:rowOff>9525</xdr:rowOff>
    </xdr:from>
    <xdr:to>
      <xdr:col>3</xdr:col>
      <xdr:colOff>552450</xdr:colOff>
      <xdr:row>90</xdr:row>
      <xdr:rowOff>419100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91</xdr:row>
      <xdr:rowOff>9525</xdr:rowOff>
    </xdr:from>
    <xdr:to>
      <xdr:col>3</xdr:col>
      <xdr:colOff>552450</xdr:colOff>
      <xdr:row>91</xdr:row>
      <xdr:rowOff>419100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92</xdr:row>
      <xdr:rowOff>9525</xdr:rowOff>
    </xdr:from>
    <xdr:to>
      <xdr:col>3</xdr:col>
      <xdr:colOff>552450</xdr:colOff>
      <xdr:row>92</xdr:row>
      <xdr:rowOff>419100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93</xdr:row>
      <xdr:rowOff>9525</xdr:rowOff>
    </xdr:from>
    <xdr:to>
      <xdr:col>3</xdr:col>
      <xdr:colOff>552450</xdr:colOff>
      <xdr:row>93</xdr:row>
      <xdr:rowOff>419100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94</xdr:row>
      <xdr:rowOff>9525</xdr:rowOff>
    </xdr:from>
    <xdr:to>
      <xdr:col>3</xdr:col>
      <xdr:colOff>552450</xdr:colOff>
      <xdr:row>94</xdr:row>
      <xdr:rowOff>419100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95</xdr:row>
      <xdr:rowOff>9525</xdr:rowOff>
    </xdr:from>
    <xdr:to>
      <xdr:col>3</xdr:col>
      <xdr:colOff>552450</xdr:colOff>
      <xdr:row>95</xdr:row>
      <xdr:rowOff>419100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96</xdr:row>
      <xdr:rowOff>9525</xdr:rowOff>
    </xdr:from>
    <xdr:to>
      <xdr:col>3</xdr:col>
      <xdr:colOff>552450</xdr:colOff>
      <xdr:row>96</xdr:row>
      <xdr:rowOff>419100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97</xdr:row>
      <xdr:rowOff>9525</xdr:rowOff>
    </xdr:from>
    <xdr:to>
      <xdr:col>3</xdr:col>
      <xdr:colOff>552450</xdr:colOff>
      <xdr:row>97</xdr:row>
      <xdr:rowOff>419100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98</xdr:row>
      <xdr:rowOff>9525</xdr:rowOff>
    </xdr:from>
    <xdr:to>
      <xdr:col>3</xdr:col>
      <xdr:colOff>552450</xdr:colOff>
      <xdr:row>98</xdr:row>
      <xdr:rowOff>419100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99</xdr:row>
      <xdr:rowOff>9525</xdr:rowOff>
    </xdr:from>
    <xdr:to>
      <xdr:col>3</xdr:col>
      <xdr:colOff>552450</xdr:colOff>
      <xdr:row>99</xdr:row>
      <xdr:rowOff>419100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100</xdr:row>
      <xdr:rowOff>9525</xdr:rowOff>
    </xdr:from>
    <xdr:to>
      <xdr:col>3</xdr:col>
      <xdr:colOff>552450</xdr:colOff>
      <xdr:row>100</xdr:row>
      <xdr:rowOff>419100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101</xdr:row>
      <xdr:rowOff>9525</xdr:rowOff>
    </xdr:from>
    <xdr:to>
      <xdr:col>3</xdr:col>
      <xdr:colOff>552450</xdr:colOff>
      <xdr:row>101</xdr:row>
      <xdr:rowOff>419100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102</xdr:row>
      <xdr:rowOff>9525</xdr:rowOff>
    </xdr:from>
    <xdr:to>
      <xdr:col>3</xdr:col>
      <xdr:colOff>552450</xdr:colOff>
      <xdr:row>102</xdr:row>
      <xdr:rowOff>419100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103</xdr:row>
      <xdr:rowOff>9525</xdr:rowOff>
    </xdr:from>
    <xdr:to>
      <xdr:col>3</xdr:col>
      <xdr:colOff>552450</xdr:colOff>
      <xdr:row>103</xdr:row>
      <xdr:rowOff>419100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104</xdr:row>
      <xdr:rowOff>9525</xdr:rowOff>
    </xdr:from>
    <xdr:to>
      <xdr:col>3</xdr:col>
      <xdr:colOff>552450</xdr:colOff>
      <xdr:row>104</xdr:row>
      <xdr:rowOff>419100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105</xdr:row>
      <xdr:rowOff>9525</xdr:rowOff>
    </xdr:from>
    <xdr:to>
      <xdr:col>3</xdr:col>
      <xdr:colOff>552450</xdr:colOff>
      <xdr:row>105</xdr:row>
      <xdr:rowOff>419100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106</xdr:row>
      <xdr:rowOff>9525</xdr:rowOff>
    </xdr:from>
    <xdr:to>
      <xdr:col>3</xdr:col>
      <xdr:colOff>552450</xdr:colOff>
      <xdr:row>106</xdr:row>
      <xdr:rowOff>419100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56</xdr:row>
      <xdr:rowOff>9525</xdr:rowOff>
    </xdr:from>
    <xdr:to>
      <xdr:col>3</xdr:col>
      <xdr:colOff>552450</xdr:colOff>
      <xdr:row>56</xdr:row>
      <xdr:rowOff>419100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57</xdr:row>
      <xdr:rowOff>9525</xdr:rowOff>
    </xdr:from>
    <xdr:to>
      <xdr:col>3</xdr:col>
      <xdr:colOff>552450</xdr:colOff>
      <xdr:row>57</xdr:row>
      <xdr:rowOff>419100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58</xdr:row>
      <xdr:rowOff>9525</xdr:rowOff>
    </xdr:from>
    <xdr:to>
      <xdr:col>3</xdr:col>
      <xdr:colOff>552450</xdr:colOff>
      <xdr:row>58</xdr:row>
      <xdr:rowOff>419100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59</xdr:row>
      <xdr:rowOff>9525</xdr:rowOff>
    </xdr:from>
    <xdr:to>
      <xdr:col>3</xdr:col>
      <xdr:colOff>552450</xdr:colOff>
      <xdr:row>59</xdr:row>
      <xdr:rowOff>419100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60</xdr:row>
      <xdr:rowOff>9525</xdr:rowOff>
    </xdr:from>
    <xdr:to>
      <xdr:col>3</xdr:col>
      <xdr:colOff>552450</xdr:colOff>
      <xdr:row>60</xdr:row>
      <xdr:rowOff>419100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61</xdr:row>
      <xdr:rowOff>9525</xdr:rowOff>
    </xdr:from>
    <xdr:to>
      <xdr:col>3</xdr:col>
      <xdr:colOff>552450</xdr:colOff>
      <xdr:row>61</xdr:row>
      <xdr:rowOff>419100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62</xdr:row>
      <xdr:rowOff>9525</xdr:rowOff>
    </xdr:from>
    <xdr:to>
      <xdr:col>3</xdr:col>
      <xdr:colOff>552450</xdr:colOff>
      <xdr:row>62</xdr:row>
      <xdr:rowOff>419100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63</xdr:row>
      <xdr:rowOff>9525</xdr:rowOff>
    </xdr:from>
    <xdr:to>
      <xdr:col>3</xdr:col>
      <xdr:colOff>552450</xdr:colOff>
      <xdr:row>63</xdr:row>
      <xdr:rowOff>419100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64</xdr:row>
      <xdr:rowOff>9525</xdr:rowOff>
    </xdr:from>
    <xdr:to>
      <xdr:col>3</xdr:col>
      <xdr:colOff>552450</xdr:colOff>
      <xdr:row>64</xdr:row>
      <xdr:rowOff>419100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65</xdr:row>
      <xdr:rowOff>9525</xdr:rowOff>
    </xdr:from>
    <xdr:to>
      <xdr:col>3</xdr:col>
      <xdr:colOff>552450</xdr:colOff>
      <xdr:row>65</xdr:row>
      <xdr:rowOff>419100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66</xdr:row>
      <xdr:rowOff>9525</xdr:rowOff>
    </xdr:from>
    <xdr:to>
      <xdr:col>3</xdr:col>
      <xdr:colOff>552450</xdr:colOff>
      <xdr:row>66</xdr:row>
      <xdr:rowOff>419100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67</xdr:row>
      <xdr:rowOff>9525</xdr:rowOff>
    </xdr:from>
    <xdr:to>
      <xdr:col>3</xdr:col>
      <xdr:colOff>552450</xdr:colOff>
      <xdr:row>67</xdr:row>
      <xdr:rowOff>419100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68</xdr:row>
      <xdr:rowOff>9525</xdr:rowOff>
    </xdr:from>
    <xdr:to>
      <xdr:col>3</xdr:col>
      <xdr:colOff>552450</xdr:colOff>
      <xdr:row>68</xdr:row>
      <xdr:rowOff>419100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69</xdr:row>
      <xdr:rowOff>9525</xdr:rowOff>
    </xdr:from>
    <xdr:to>
      <xdr:col>3</xdr:col>
      <xdr:colOff>552450</xdr:colOff>
      <xdr:row>69</xdr:row>
      <xdr:rowOff>419100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70</xdr:row>
      <xdr:rowOff>9525</xdr:rowOff>
    </xdr:from>
    <xdr:to>
      <xdr:col>3</xdr:col>
      <xdr:colOff>552450</xdr:colOff>
      <xdr:row>70</xdr:row>
      <xdr:rowOff>419100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71</xdr:row>
      <xdr:rowOff>9525</xdr:rowOff>
    </xdr:from>
    <xdr:to>
      <xdr:col>3</xdr:col>
      <xdr:colOff>552450</xdr:colOff>
      <xdr:row>71</xdr:row>
      <xdr:rowOff>419100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72</xdr:row>
      <xdr:rowOff>9525</xdr:rowOff>
    </xdr:from>
    <xdr:to>
      <xdr:col>3</xdr:col>
      <xdr:colOff>552450</xdr:colOff>
      <xdr:row>72</xdr:row>
      <xdr:rowOff>419100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73</xdr:row>
      <xdr:rowOff>9525</xdr:rowOff>
    </xdr:from>
    <xdr:to>
      <xdr:col>3</xdr:col>
      <xdr:colOff>552450</xdr:colOff>
      <xdr:row>73</xdr:row>
      <xdr:rowOff>419100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552450</xdr:colOff>
      <xdr:row>74</xdr:row>
      <xdr:rowOff>419100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75</xdr:row>
      <xdr:rowOff>9525</xdr:rowOff>
    </xdr:from>
    <xdr:to>
      <xdr:col>3</xdr:col>
      <xdr:colOff>552450</xdr:colOff>
      <xdr:row>75</xdr:row>
      <xdr:rowOff>419100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552450</xdr:colOff>
      <xdr:row>76</xdr:row>
      <xdr:rowOff>419100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77</xdr:row>
      <xdr:rowOff>9525</xdr:rowOff>
    </xdr:from>
    <xdr:to>
      <xdr:col>3</xdr:col>
      <xdr:colOff>552450</xdr:colOff>
      <xdr:row>77</xdr:row>
      <xdr:rowOff>419100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552450</xdr:colOff>
      <xdr:row>78</xdr:row>
      <xdr:rowOff>419100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79</xdr:row>
      <xdr:rowOff>9525</xdr:rowOff>
    </xdr:from>
    <xdr:to>
      <xdr:col>3</xdr:col>
      <xdr:colOff>552450</xdr:colOff>
      <xdr:row>79</xdr:row>
      <xdr:rowOff>419100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4</xdr:col>
      <xdr:colOff>0</xdr:colOff>
      <xdr:row>83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4</xdr:col>
      <xdr:colOff>0</xdr:colOff>
      <xdr:row>84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4</xdr:col>
      <xdr:colOff>0</xdr:colOff>
      <xdr:row>88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4</xdr:col>
      <xdr:colOff>0</xdr:colOff>
      <xdr:row>89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4</xdr:col>
      <xdr:colOff>0</xdr:colOff>
      <xdr:row>90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4</xdr:col>
      <xdr:colOff>0</xdr:colOff>
      <xdr:row>91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4</xdr:col>
      <xdr:colOff>0</xdr:colOff>
      <xdr:row>92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4</xdr:col>
      <xdr:colOff>0</xdr:colOff>
      <xdr:row>94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4</xdr:col>
      <xdr:colOff>0</xdr:colOff>
      <xdr:row>96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4</xdr:col>
      <xdr:colOff>0</xdr:colOff>
      <xdr:row>98</xdr:row>
      <xdr:rowOff>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100</xdr:row>
      <xdr:rowOff>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4</xdr:col>
      <xdr:colOff>0</xdr:colOff>
      <xdr:row>102</xdr:row>
      <xdr:rowOff>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883158</xdr:colOff>
      <xdr:row>106</xdr:row>
      <xdr:rowOff>434340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3108960" y="23050500"/>
          <a:ext cx="883158" cy="43434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4</xdr:col>
      <xdr:colOff>0</xdr:colOff>
      <xdr:row>60</xdr:row>
      <xdr:rowOff>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4</xdr:col>
      <xdr:colOff>0</xdr:colOff>
      <xdr:row>62</xdr:row>
      <xdr:rowOff>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63</xdr:row>
      <xdr:rowOff>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64</xdr:row>
      <xdr:rowOff>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4</xdr:col>
      <xdr:colOff>0</xdr:colOff>
      <xdr:row>65</xdr:row>
      <xdr:rowOff>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4</xdr:col>
      <xdr:colOff>0</xdr:colOff>
      <xdr:row>66</xdr:row>
      <xdr:rowOff>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67</xdr:row>
      <xdr:rowOff>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4</xdr:col>
      <xdr:colOff>0</xdr:colOff>
      <xdr:row>68</xdr:row>
      <xdr:rowOff>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69</xdr:row>
      <xdr:rowOff>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4</xdr:col>
      <xdr:colOff>0</xdr:colOff>
      <xdr:row>70</xdr:row>
      <xdr:rowOff>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4</xdr:col>
      <xdr:colOff>0</xdr:colOff>
      <xdr:row>72</xdr:row>
      <xdr:rowOff>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4</xdr:col>
      <xdr:colOff>0</xdr:colOff>
      <xdr:row>73</xdr:row>
      <xdr:rowOff>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79</xdr:row>
      <xdr:rowOff>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4</xdr:col>
      <xdr:colOff>0</xdr:colOff>
      <xdr:row>80</xdr:row>
      <xdr:rowOff>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9525</xdr:colOff>
      <xdr:row>50</xdr:row>
      <xdr:rowOff>9525</xdr:rowOff>
    </xdr:from>
    <xdr:to>
      <xdr:col>3</xdr:col>
      <xdr:colOff>552450</xdr:colOff>
      <xdr:row>50</xdr:row>
      <xdr:rowOff>419100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2737485" y="23151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80</xdr:row>
      <xdr:rowOff>9525</xdr:rowOff>
    </xdr:from>
    <xdr:to>
      <xdr:col>3</xdr:col>
      <xdr:colOff>552450</xdr:colOff>
      <xdr:row>80</xdr:row>
      <xdr:rowOff>419100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2737485" y="748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81</xdr:row>
      <xdr:rowOff>9525</xdr:rowOff>
    </xdr:from>
    <xdr:to>
      <xdr:col>3</xdr:col>
      <xdr:colOff>552450</xdr:colOff>
      <xdr:row>81</xdr:row>
      <xdr:rowOff>419100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2737485" y="1205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</xdr:row>
      <xdr:rowOff>9525</xdr:rowOff>
    </xdr:from>
    <xdr:to>
      <xdr:col>3</xdr:col>
      <xdr:colOff>552450</xdr:colOff>
      <xdr:row>3</xdr:row>
      <xdr:rowOff>419100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2737485" y="1663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552450</xdr:colOff>
      <xdr:row>4</xdr:row>
      <xdr:rowOff>419100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2737485" y="2120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552450</xdr:colOff>
      <xdr:row>5</xdr:row>
      <xdr:rowOff>419100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2737485" y="2577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552450</xdr:colOff>
      <xdr:row>6</xdr:row>
      <xdr:rowOff>419100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2737485" y="3034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3</xdr:col>
      <xdr:colOff>552450</xdr:colOff>
      <xdr:row>7</xdr:row>
      <xdr:rowOff>419100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2737485" y="3491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3</xdr:col>
      <xdr:colOff>552450</xdr:colOff>
      <xdr:row>8</xdr:row>
      <xdr:rowOff>419100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2737485" y="3949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9</xdr:row>
      <xdr:rowOff>9525</xdr:rowOff>
    </xdr:from>
    <xdr:to>
      <xdr:col>3</xdr:col>
      <xdr:colOff>552450</xdr:colOff>
      <xdr:row>9</xdr:row>
      <xdr:rowOff>419100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2737485" y="4406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10</xdr:row>
      <xdr:rowOff>9525</xdr:rowOff>
    </xdr:from>
    <xdr:to>
      <xdr:col>3</xdr:col>
      <xdr:colOff>552450</xdr:colOff>
      <xdr:row>10</xdr:row>
      <xdr:rowOff>419100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2737485" y="4863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11</xdr:row>
      <xdr:rowOff>9525</xdr:rowOff>
    </xdr:from>
    <xdr:to>
      <xdr:col>3</xdr:col>
      <xdr:colOff>552450</xdr:colOff>
      <xdr:row>11</xdr:row>
      <xdr:rowOff>419100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2737485" y="5320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12</xdr:row>
      <xdr:rowOff>9525</xdr:rowOff>
    </xdr:from>
    <xdr:to>
      <xdr:col>3</xdr:col>
      <xdr:colOff>552450</xdr:colOff>
      <xdr:row>12</xdr:row>
      <xdr:rowOff>419100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2737485" y="5777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552450</xdr:colOff>
      <xdr:row>13</xdr:row>
      <xdr:rowOff>419100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2737485" y="6235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14</xdr:row>
      <xdr:rowOff>9525</xdr:rowOff>
    </xdr:from>
    <xdr:to>
      <xdr:col>3</xdr:col>
      <xdr:colOff>552450</xdr:colOff>
      <xdr:row>14</xdr:row>
      <xdr:rowOff>419100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2737485" y="6692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552450</xdr:colOff>
      <xdr:row>15</xdr:row>
      <xdr:rowOff>419100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2737485" y="7149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16</xdr:row>
      <xdr:rowOff>9525</xdr:rowOff>
    </xdr:from>
    <xdr:to>
      <xdr:col>3</xdr:col>
      <xdr:colOff>552450</xdr:colOff>
      <xdr:row>16</xdr:row>
      <xdr:rowOff>419100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2737485" y="7606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552450</xdr:colOff>
      <xdr:row>17</xdr:row>
      <xdr:rowOff>419100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2737485" y="8063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552450</xdr:colOff>
      <xdr:row>18</xdr:row>
      <xdr:rowOff>419100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2737485" y="8521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19</xdr:row>
      <xdr:rowOff>9525</xdr:rowOff>
    </xdr:from>
    <xdr:to>
      <xdr:col>3</xdr:col>
      <xdr:colOff>552450</xdr:colOff>
      <xdr:row>19</xdr:row>
      <xdr:rowOff>419100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2737485" y="8978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552450</xdr:colOff>
      <xdr:row>20</xdr:row>
      <xdr:rowOff>419100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2737485" y="9435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552450</xdr:colOff>
      <xdr:row>21</xdr:row>
      <xdr:rowOff>419100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2737485" y="9892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552450</xdr:colOff>
      <xdr:row>22</xdr:row>
      <xdr:rowOff>419100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2737485" y="10349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552450</xdr:colOff>
      <xdr:row>23</xdr:row>
      <xdr:rowOff>419100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2737485" y="10807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552450</xdr:colOff>
      <xdr:row>24</xdr:row>
      <xdr:rowOff>419100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2737485" y="11264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25</xdr:row>
      <xdr:rowOff>9525</xdr:rowOff>
    </xdr:from>
    <xdr:to>
      <xdr:col>3</xdr:col>
      <xdr:colOff>552450</xdr:colOff>
      <xdr:row>25</xdr:row>
      <xdr:rowOff>419100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2737485" y="11721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552450</xdr:colOff>
      <xdr:row>26</xdr:row>
      <xdr:rowOff>419100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2737485" y="12178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27</xdr:row>
      <xdr:rowOff>9525</xdr:rowOff>
    </xdr:from>
    <xdr:to>
      <xdr:col>3</xdr:col>
      <xdr:colOff>552450</xdr:colOff>
      <xdr:row>27</xdr:row>
      <xdr:rowOff>419100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2737485" y="12635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552450</xdr:colOff>
      <xdr:row>28</xdr:row>
      <xdr:rowOff>419100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2737485" y="13093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552450</xdr:colOff>
      <xdr:row>29</xdr:row>
      <xdr:rowOff>419100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2737485" y="13550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552450</xdr:colOff>
      <xdr:row>30</xdr:row>
      <xdr:rowOff>419100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2737485" y="14007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31</xdr:row>
      <xdr:rowOff>9525</xdr:rowOff>
    </xdr:from>
    <xdr:to>
      <xdr:col>3</xdr:col>
      <xdr:colOff>552450</xdr:colOff>
      <xdr:row>31</xdr:row>
      <xdr:rowOff>419100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2737485" y="14464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552450</xdr:colOff>
      <xdr:row>32</xdr:row>
      <xdr:rowOff>419100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2737485" y="14921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552450</xdr:colOff>
      <xdr:row>33</xdr:row>
      <xdr:rowOff>419100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2737485" y="15379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34</xdr:row>
      <xdr:rowOff>9525</xdr:rowOff>
    </xdr:from>
    <xdr:to>
      <xdr:col>3</xdr:col>
      <xdr:colOff>552450</xdr:colOff>
      <xdr:row>34</xdr:row>
      <xdr:rowOff>419100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2737485" y="15836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35</xdr:row>
      <xdr:rowOff>9525</xdr:rowOff>
    </xdr:from>
    <xdr:to>
      <xdr:col>3</xdr:col>
      <xdr:colOff>552450</xdr:colOff>
      <xdr:row>35</xdr:row>
      <xdr:rowOff>419100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2737485" y="16293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36</xdr:row>
      <xdr:rowOff>9525</xdr:rowOff>
    </xdr:from>
    <xdr:to>
      <xdr:col>3</xdr:col>
      <xdr:colOff>552450</xdr:colOff>
      <xdr:row>36</xdr:row>
      <xdr:rowOff>419100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2737485" y="16750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37</xdr:row>
      <xdr:rowOff>9525</xdr:rowOff>
    </xdr:from>
    <xdr:to>
      <xdr:col>3</xdr:col>
      <xdr:colOff>552450</xdr:colOff>
      <xdr:row>37</xdr:row>
      <xdr:rowOff>419100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2737485" y="17207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38</xdr:row>
      <xdr:rowOff>9525</xdr:rowOff>
    </xdr:from>
    <xdr:to>
      <xdr:col>3</xdr:col>
      <xdr:colOff>552450</xdr:colOff>
      <xdr:row>38</xdr:row>
      <xdr:rowOff>419100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2737485" y="17665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39</xdr:row>
      <xdr:rowOff>9525</xdr:rowOff>
    </xdr:from>
    <xdr:to>
      <xdr:col>3</xdr:col>
      <xdr:colOff>552450</xdr:colOff>
      <xdr:row>39</xdr:row>
      <xdr:rowOff>419100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2737485" y="18122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40</xdr:row>
      <xdr:rowOff>9525</xdr:rowOff>
    </xdr:from>
    <xdr:to>
      <xdr:col>3</xdr:col>
      <xdr:colOff>552450</xdr:colOff>
      <xdr:row>40</xdr:row>
      <xdr:rowOff>419100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2737485" y="18579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41</xdr:row>
      <xdr:rowOff>9525</xdr:rowOff>
    </xdr:from>
    <xdr:to>
      <xdr:col>3</xdr:col>
      <xdr:colOff>552450</xdr:colOff>
      <xdr:row>41</xdr:row>
      <xdr:rowOff>419100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2737485" y="19036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42</xdr:row>
      <xdr:rowOff>9525</xdr:rowOff>
    </xdr:from>
    <xdr:to>
      <xdr:col>3</xdr:col>
      <xdr:colOff>552450</xdr:colOff>
      <xdr:row>42</xdr:row>
      <xdr:rowOff>419100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2737485" y="19493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43</xdr:row>
      <xdr:rowOff>9525</xdr:rowOff>
    </xdr:from>
    <xdr:to>
      <xdr:col>3</xdr:col>
      <xdr:colOff>552450</xdr:colOff>
      <xdr:row>43</xdr:row>
      <xdr:rowOff>419100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2737485" y="19951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552450</xdr:colOff>
      <xdr:row>44</xdr:row>
      <xdr:rowOff>419100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2737485" y="20408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45</xdr:row>
      <xdr:rowOff>9525</xdr:rowOff>
    </xdr:from>
    <xdr:to>
      <xdr:col>3</xdr:col>
      <xdr:colOff>552450</xdr:colOff>
      <xdr:row>45</xdr:row>
      <xdr:rowOff>419100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2737485" y="20865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46</xdr:row>
      <xdr:rowOff>9525</xdr:rowOff>
    </xdr:from>
    <xdr:to>
      <xdr:col>3</xdr:col>
      <xdr:colOff>552450</xdr:colOff>
      <xdr:row>46</xdr:row>
      <xdr:rowOff>419100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2737485" y="21322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552450</xdr:colOff>
      <xdr:row>47</xdr:row>
      <xdr:rowOff>419100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2737485" y="21779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48</xdr:row>
      <xdr:rowOff>9525</xdr:rowOff>
    </xdr:from>
    <xdr:to>
      <xdr:col>3</xdr:col>
      <xdr:colOff>552450</xdr:colOff>
      <xdr:row>48</xdr:row>
      <xdr:rowOff>419100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2737485" y="22237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552450</xdr:colOff>
      <xdr:row>49</xdr:row>
      <xdr:rowOff>419100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>
          <a:off x="2737485" y="22694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51</xdr:row>
      <xdr:rowOff>9525</xdr:rowOff>
    </xdr:from>
    <xdr:to>
      <xdr:col>3</xdr:col>
      <xdr:colOff>552450</xdr:colOff>
      <xdr:row>51</xdr:row>
      <xdr:rowOff>419100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>
          <a:off x="2737485" y="236086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52</xdr:row>
      <xdr:rowOff>9525</xdr:rowOff>
    </xdr:from>
    <xdr:to>
      <xdr:col>3</xdr:col>
      <xdr:colOff>552450</xdr:colOff>
      <xdr:row>52</xdr:row>
      <xdr:rowOff>419100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>
          <a:off x="2737485" y="240658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53</xdr:row>
      <xdr:rowOff>9525</xdr:rowOff>
    </xdr:from>
    <xdr:to>
      <xdr:col>3</xdr:col>
      <xdr:colOff>552450</xdr:colOff>
      <xdr:row>53</xdr:row>
      <xdr:rowOff>419100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>
          <a:off x="2737485" y="245230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552450</xdr:colOff>
      <xdr:row>54</xdr:row>
      <xdr:rowOff>419100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>
          <a:off x="2737485" y="249802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9525</xdr:colOff>
      <xdr:row>55</xdr:row>
      <xdr:rowOff>9525</xdr:rowOff>
    </xdr:from>
    <xdr:to>
      <xdr:col>3</xdr:col>
      <xdr:colOff>552450</xdr:colOff>
      <xdr:row>55</xdr:row>
      <xdr:rowOff>419100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>
          <a:off x="2737485" y="25437465"/>
          <a:ext cx="5429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51</xdr:row>
      <xdr:rowOff>0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>
          <a:off x="2727960" y="23141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4</xdr:col>
      <xdr:colOff>0</xdr:colOff>
      <xdr:row>81</xdr:row>
      <xdr:rowOff>0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>
          <a:off x="2727960" y="739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4</xdr:col>
      <xdr:colOff>0</xdr:colOff>
      <xdr:row>82</xdr:row>
      <xdr:rowOff>0</xdr:rowOff>
    </xdr:to>
    <xdr:pic>
      <xdr:nvPicPr>
        <xdr:cNvPr id="158" name="Имя " descr="Descr 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2727960" y="1196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>
          <a:off x="2727960" y="1653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>
          <a:off x="2727960" y="2110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>
          <a:off x="2727960" y="2567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>
          <a:off x="2727960" y="3025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>
          <a:off x="2727960" y="3482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>
          <a:off x="2727960" y="3939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pic>
      <xdr:nvPicPr>
        <xdr:cNvPr id="165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>
          <a:off x="2727960" y="4396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pic>
      <xdr:nvPicPr>
        <xdr:cNvPr id="166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>
          <a:off x="2727960" y="4853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>
          <a:off x="2727960" y="5311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>
          <a:off x="2727960" y="5768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169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>
          <a:off x="2727960" y="6225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>
          <a:off x="2727960" y="6682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pic>
      <xdr:nvPicPr>
        <xdr:cNvPr id="171" name="Имя " descr="Descr 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>
          <a:off x="2727960" y="7139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pic>
      <xdr:nvPicPr>
        <xdr:cNvPr id="172" name="Имя " descr="Descr 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>
          <a:off x="2727960" y="7597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pic>
      <xdr:nvPicPr>
        <xdr:cNvPr id="173" name="Имя " descr="Descr 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2727960" y="8054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174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>
          <a:off x="2727960" y="8511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>
          <a:off x="2727960" y="8968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>
          <a:off x="2727960" y="9425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22</xdr:row>
      <xdr:rowOff>0</xdr:rowOff>
    </xdr:to>
    <xdr:pic>
      <xdr:nvPicPr>
        <xdr:cNvPr id="177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>
          <a:off x="2727960" y="9883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pic>
      <xdr:nvPicPr>
        <xdr:cNvPr id="178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>
          <a:off x="2727960" y="10340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9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>
          <a:off x="2727960" y="10797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180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>
          <a:off x="2727960" y="11254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>
          <a:off x="2727960" y="11711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82" name="Имя " descr="Descr 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>
          <a:off x="2727960" y="12169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83" name="Имя " descr="Descr 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>
          <a:off x="2727960" y="12626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>
          <a:off x="2727960" y="13083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>
          <a:off x="2727960" y="13540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86" name="Имя " descr="Descr 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>
          <a:off x="2727960" y="13997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187" name="Имя " descr="Descr 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>
          <a:off x="2727960" y="14455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188" name="Имя " descr="Descr 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>
          <a:off x="2727960" y="14912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189" name="Имя " descr="Descr 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>
          <a:off x="2727960" y="15369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190" name="Имя " descr="Descr 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>
          <a:off x="2727960" y="15826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91" name="Имя " descr="Descr 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>
          <a:off x="2727960" y="16283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92" name="Имя " descr="Descr 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>
          <a:off x="2727960" y="16741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>
          <a:off x="2727960" y="17198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>
          <a:off x="2727960" y="17655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2727960" y="18112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>
          <a:off x="2727960" y="18569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4</xdr:col>
      <xdr:colOff>0</xdr:colOff>
      <xdr:row>42</xdr:row>
      <xdr:rowOff>0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>
          <a:off x="2727960" y="19027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43</xdr:row>
      <xdr:rowOff>0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>
          <a:off x="2727960" y="19484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>
          <a:off x="2727960" y="19941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45</xdr:row>
      <xdr:rowOff>0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>
          <a:off x="2727960" y="20398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>
          <a:off x="2727960" y="20855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47</xdr:row>
      <xdr:rowOff>0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>
          <a:off x="2727960" y="21313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48</xdr:row>
      <xdr:rowOff>0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>
          <a:off x="2727960" y="21770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>
          <a:off x="2727960" y="22227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>
          <a:off x="2727960" y="22684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52</xdr:row>
      <xdr:rowOff>0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>
          <a:off x="2727960" y="235991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4</xdr:col>
      <xdr:colOff>0</xdr:colOff>
      <xdr:row>53</xdr:row>
      <xdr:rowOff>0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>
          <a:off x="2727960" y="240563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>
          <a:off x="2727960" y="245135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>
          <a:off x="2727960" y="249707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>
          <a:off x="2727960" y="25427940"/>
          <a:ext cx="929640" cy="457200"/>
        </a:xfrm>
        <a:prstGeom prst="rect">
          <a:avLst/>
        </a:prstGeom>
        <a:ln w="9525">
          <a:solidFill>
            <a:srgbClr val="CCC085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43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10" sqref="O10"/>
    </sheetView>
  </sheetViews>
  <sheetFormatPr defaultColWidth="10.42578125" defaultRowHeight="11.4" customHeight="1" x14ac:dyDescent="0.2"/>
  <cols>
    <col min="1" max="1" width="4.85546875" style="1" customWidth="1"/>
    <col min="2" max="2" width="18.42578125" style="1" customWidth="1"/>
    <col min="3" max="3" width="35" style="1" customWidth="1"/>
    <col min="4" max="4" width="17.42578125" style="1" customWidth="1"/>
    <col min="5" max="5" width="10.28515625" style="7" customWidth="1"/>
    <col min="6" max="6" width="14" style="11" customWidth="1"/>
    <col min="7" max="7" width="13.42578125" style="1" customWidth="1"/>
    <col min="8" max="8" width="14" style="7" customWidth="1"/>
    <col min="9" max="16384" width="10.42578125" style="2"/>
  </cols>
  <sheetData>
    <row r="1" spans="1:9" ht="20.399999999999999" customHeight="1" x14ac:dyDescent="0.2">
      <c r="B1" s="16" t="s">
        <v>91</v>
      </c>
      <c r="C1" s="2"/>
    </row>
    <row r="2" spans="1:9" s="1" customFormat="1" ht="20.399999999999999" customHeight="1" x14ac:dyDescent="0.2">
      <c r="B2" s="17" t="s">
        <v>204</v>
      </c>
      <c r="E2" s="7"/>
      <c r="F2" s="11"/>
      <c r="H2" s="7"/>
    </row>
    <row r="3" spans="1:9" ht="46.2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8" t="s">
        <v>4</v>
      </c>
      <c r="F3" s="12" t="s">
        <v>92</v>
      </c>
      <c r="G3" s="3" t="s">
        <v>90</v>
      </c>
      <c r="H3" s="8" t="s">
        <v>93</v>
      </c>
    </row>
    <row r="4" spans="1:9" s="1" customFormat="1" ht="36" customHeight="1" x14ac:dyDescent="0.2">
      <c r="A4" s="4"/>
      <c r="B4" s="5" t="s">
        <v>98</v>
      </c>
      <c r="C4" s="5" t="s">
        <v>99</v>
      </c>
      <c r="D4" s="5"/>
      <c r="E4" s="15">
        <v>24</v>
      </c>
      <c r="F4" s="13">
        <v>536</v>
      </c>
      <c r="G4" s="14">
        <v>509</v>
      </c>
      <c r="H4" s="9">
        <f t="shared" ref="H4:H56" si="0">G4/F4-1</f>
        <v>-5.0373134328358216E-2</v>
      </c>
      <c r="I4" s="10"/>
    </row>
    <row r="5" spans="1:9" s="1" customFormat="1" ht="36" customHeight="1" x14ac:dyDescent="0.2">
      <c r="A5" s="4"/>
      <c r="B5" s="5" t="s">
        <v>100</v>
      </c>
      <c r="C5" s="5" t="s">
        <v>101</v>
      </c>
      <c r="D5" s="5"/>
      <c r="E5" s="15">
        <v>24</v>
      </c>
      <c r="F5" s="13">
        <v>514</v>
      </c>
      <c r="G5" s="14">
        <v>488</v>
      </c>
      <c r="H5" s="9">
        <f t="shared" si="0"/>
        <v>-5.058365758754868E-2</v>
      </c>
      <c r="I5" s="10"/>
    </row>
    <row r="6" spans="1:9" s="1" customFormat="1" ht="36" customHeight="1" x14ac:dyDescent="0.2">
      <c r="A6" s="4"/>
      <c r="B6" s="5" t="s">
        <v>102</v>
      </c>
      <c r="C6" s="5" t="s">
        <v>103</v>
      </c>
      <c r="D6" s="5"/>
      <c r="E6" s="15">
        <v>24</v>
      </c>
      <c r="F6" s="13">
        <v>498</v>
      </c>
      <c r="G6" s="14">
        <v>473</v>
      </c>
      <c r="H6" s="9">
        <f t="shared" si="0"/>
        <v>-5.0200803212851364E-2</v>
      </c>
      <c r="I6" s="10"/>
    </row>
    <row r="7" spans="1:9" s="1" customFormat="1" ht="36" customHeight="1" x14ac:dyDescent="0.2">
      <c r="A7" s="4"/>
      <c r="B7" s="5" t="s">
        <v>104</v>
      </c>
      <c r="C7" s="5" t="s">
        <v>105</v>
      </c>
      <c r="D7" s="5"/>
      <c r="E7" s="15">
        <v>24</v>
      </c>
      <c r="F7" s="13">
        <v>388</v>
      </c>
      <c r="G7" s="14">
        <v>369</v>
      </c>
      <c r="H7" s="9">
        <f t="shared" si="0"/>
        <v>-4.8969072164948502E-2</v>
      </c>
      <c r="I7" s="10"/>
    </row>
    <row r="8" spans="1:9" s="1" customFormat="1" ht="36" customHeight="1" x14ac:dyDescent="0.2">
      <c r="A8" s="4"/>
      <c r="B8" s="5" t="s">
        <v>106</v>
      </c>
      <c r="C8" s="5" t="s">
        <v>107</v>
      </c>
      <c r="D8" s="5"/>
      <c r="E8" s="15">
        <v>48</v>
      </c>
      <c r="F8" s="13">
        <v>203</v>
      </c>
      <c r="G8" s="14">
        <v>193</v>
      </c>
      <c r="H8" s="9">
        <f t="shared" si="0"/>
        <v>-4.9261083743842415E-2</v>
      </c>
      <c r="I8" s="10"/>
    </row>
    <row r="9" spans="1:9" s="1" customFormat="1" ht="36" customHeight="1" x14ac:dyDescent="0.2">
      <c r="A9" s="4"/>
      <c r="B9" s="5" t="s">
        <v>108</v>
      </c>
      <c r="C9" s="5" t="s">
        <v>109</v>
      </c>
      <c r="D9" s="5"/>
      <c r="E9" s="15">
        <v>48</v>
      </c>
      <c r="F9" s="13">
        <v>203</v>
      </c>
      <c r="G9" s="14">
        <v>193</v>
      </c>
      <c r="H9" s="9">
        <f t="shared" si="0"/>
        <v>-4.9261083743842415E-2</v>
      </c>
      <c r="I9" s="10"/>
    </row>
    <row r="10" spans="1:9" s="1" customFormat="1" ht="36" customHeight="1" x14ac:dyDescent="0.2">
      <c r="A10" s="4"/>
      <c r="B10" s="5" t="s">
        <v>110</v>
      </c>
      <c r="C10" s="5" t="s">
        <v>111</v>
      </c>
      <c r="D10" s="5"/>
      <c r="E10" s="15">
        <v>24</v>
      </c>
      <c r="F10" s="13">
        <v>233</v>
      </c>
      <c r="G10" s="14">
        <v>221</v>
      </c>
      <c r="H10" s="9">
        <f t="shared" si="0"/>
        <v>-5.1502145922746823E-2</v>
      </c>
      <c r="I10" s="10"/>
    </row>
    <row r="11" spans="1:9" s="1" customFormat="1" ht="36" customHeight="1" x14ac:dyDescent="0.2">
      <c r="A11" s="4"/>
      <c r="B11" s="5" t="s">
        <v>112</v>
      </c>
      <c r="C11" s="5" t="s">
        <v>113</v>
      </c>
      <c r="D11" s="5"/>
      <c r="E11" s="15">
        <v>24</v>
      </c>
      <c r="F11" s="13">
        <v>233</v>
      </c>
      <c r="G11" s="14">
        <v>221</v>
      </c>
      <c r="H11" s="9">
        <f t="shared" si="0"/>
        <v>-5.1502145922746823E-2</v>
      </c>
      <c r="I11" s="10"/>
    </row>
    <row r="12" spans="1:9" s="1" customFormat="1" ht="36" customHeight="1" x14ac:dyDescent="0.2">
      <c r="A12" s="4"/>
      <c r="B12" s="5" t="s">
        <v>114</v>
      </c>
      <c r="C12" s="5" t="s">
        <v>115</v>
      </c>
      <c r="D12" s="5"/>
      <c r="E12" s="15">
        <v>48</v>
      </c>
      <c r="F12" s="13">
        <v>211</v>
      </c>
      <c r="G12" s="14">
        <v>200</v>
      </c>
      <c r="H12" s="9">
        <f t="shared" si="0"/>
        <v>-5.2132701421800931E-2</v>
      </c>
      <c r="I12" s="10"/>
    </row>
    <row r="13" spans="1:9" s="1" customFormat="1" ht="36" customHeight="1" x14ac:dyDescent="0.2">
      <c r="A13" s="4"/>
      <c r="B13" s="5" t="s">
        <v>116</v>
      </c>
      <c r="C13" s="5" t="s">
        <v>117</v>
      </c>
      <c r="D13" s="5"/>
      <c r="E13" s="15">
        <v>48</v>
      </c>
      <c r="F13" s="13">
        <v>211</v>
      </c>
      <c r="G13" s="14">
        <v>200</v>
      </c>
      <c r="H13" s="9">
        <f t="shared" si="0"/>
        <v>-5.2132701421800931E-2</v>
      </c>
      <c r="I13" s="10"/>
    </row>
    <row r="14" spans="1:9" s="1" customFormat="1" ht="36" customHeight="1" x14ac:dyDescent="0.2">
      <c r="A14" s="4"/>
      <c r="B14" s="5" t="s">
        <v>118</v>
      </c>
      <c r="C14" s="5" t="s">
        <v>119</v>
      </c>
      <c r="D14" s="5"/>
      <c r="E14" s="15">
        <v>24</v>
      </c>
      <c r="F14" s="13">
        <v>238</v>
      </c>
      <c r="G14" s="14">
        <v>226</v>
      </c>
      <c r="H14" s="9">
        <f t="shared" si="0"/>
        <v>-5.0420168067226934E-2</v>
      </c>
      <c r="I14" s="10"/>
    </row>
    <row r="15" spans="1:9" s="1" customFormat="1" ht="36" customHeight="1" x14ac:dyDescent="0.2">
      <c r="A15" s="4"/>
      <c r="B15" s="5" t="s">
        <v>120</v>
      </c>
      <c r="C15" s="5" t="s">
        <v>121</v>
      </c>
      <c r="D15" s="5"/>
      <c r="E15" s="15">
        <v>24</v>
      </c>
      <c r="F15" s="13">
        <v>238</v>
      </c>
      <c r="G15" s="14">
        <v>226</v>
      </c>
      <c r="H15" s="9">
        <f t="shared" si="0"/>
        <v>-5.0420168067226934E-2</v>
      </c>
      <c r="I15" s="10"/>
    </row>
    <row r="16" spans="1:9" s="1" customFormat="1" ht="36" customHeight="1" x14ac:dyDescent="0.2">
      <c r="A16" s="4"/>
      <c r="B16" s="5" t="s">
        <v>122</v>
      </c>
      <c r="C16" s="5" t="s">
        <v>123</v>
      </c>
      <c r="D16" s="5"/>
      <c r="E16" s="15">
        <v>60</v>
      </c>
      <c r="F16" s="13">
        <v>205</v>
      </c>
      <c r="G16" s="14">
        <v>195</v>
      </c>
      <c r="H16" s="9">
        <f t="shared" si="0"/>
        <v>-4.8780487804878092E-2</v>
      </c>
      <c r="I16" s="10"/>
    </row>
    <row r="17" spans="1:9" s="1" customFormat="1" ht="36" customHeight="1" x14ac:dyDescent="0.2">
      <c r="A17" s="4"/>
      <c r="B17" s="5" t="s">
        <v>124</v>
      </c>
      <c r="C17" s="5" t="s">
        <v>125</v>
      </c>
      <c r="D17" s="5"/>
      <c r="E17" s="15">
        <v>60</v>
      </c>
      <c r="F17" s="13">
        <v>205</v>
      </c>
      <c r="G17" s="14">
        <v>195</v>
      </c>
      <c r="H17" s="9">
        <f t="shared" si="0"/>
        <v>-4.8780487804878092E-2</v>
      </c>
      <c r="I17" s="10"/>
    </row>
    <row r="18" spans="1:9" s="1" customFormat="1" ht="36" customHeight="1" x14ac:dyDescent="0.2">
      <c r="A18" s="4"/>
      <c r="B18" s="5" t="s">
        <v>126</v>
      </c>
      <c r="C18" s="5" t="s">
        <v>127</v>
      </c>
      <c r="D18" s="5"/>
      <c r="E18" s="15">
        <v>48</v>
      </c>
      <c r="F18" s="13">
        <v>217</v>
      </c>
      <c r="G18" s="14">
        <v>206</v>
      </c>
      <c r="H18" s="9">
        <f t="shared" si="0"/>
        <v>-5.0691244239631339E-2</v>
      </c>
      <c r="I18" s="10"/>
    </row>
    <row r="19" spans="1:9" s="1" customFormat="1" ht="36" customHeight="1" x14ac:dyDescent="0.2">
      <c r="A19" s="4"/>
      <c r="B19" s="5" t="s">
        <v>128</v>
      </c>
      <c r="C19" s="5" t="s">
        <v>129</v>
      </c>
      <c r="D19" s="5"/>
      <c r="E19" s="15">
        <v>36</v>
      </c>
      <c r="F19" s="13">
        <v>409</v>
      </c>
      <c r="G19" s="14">
        <v>389</v>
      </c>
      <c r="H19" s="9">
        <f t="shared" si="0"/>
        <v>-4.8899755501222497E-2</v>
      </c>
      <c r="I19" s="10"/>
    </row>
    <row r="20" spans="1:9" s="1" customFormat="1" ht="36" customHeight="1" x14ac:dyDescent="0.2">
      <c r="A20" s="4"/>
      <c r="B20" s="5" t="s">
        <v>130</v>
      </c>
      <c r="C20" s="5" t="s">
        <v>131</v>
      </c>
      <c r="D20" s="5"/>
      <c r="E20" s="15">
        <v>96</v>
      </c>
      <c r="F20" s="13">
        <v>124</v>
      </c>
      <c r="G20" s="14">
        <v>118</v>
      </c>
      <c r="H20" s="9">
        <f t="shared" si="0"/>
        <v>-4.8387096774193505E-2</v>
      </c>
      <c r="I20" s="10"/>
    </row>
    <row r="21" spans="1:9" s="1" customFormat="1" ht="36" customHeight="1" x14ac:dyDescent="0.2">
      <c r="A21" s="4"/>
      <c r="B21" s="5" t="s">
        <v>132</v>
      </c>
      <c r="C21" s="5" t="s">
        <v>133</v>
      </c>
      <c r="D21" s="5"/>
      <c r="E21" s="15">
        <v>36</v>
      </c>
      <c r="F21" s="13">
        <v>368</v>
      </c>
      <c r="G21" s="14">
        <v>350</v>
      </c>
      <c r="H21" s="9">
        <f t="shared" si="0"/>
        <v>-4.8913043478260865E-2</v>
      </c>
      <c r="I21" s="10"/>
    </row>
    <row r="22" spans="1:9" s="1" customFormat="1" ht="36" customHeight="1" x14ac:dyDescent="0.2">
      <c r="A22" s="4"/>
      <c r="B22" s="5" t="s">
        <v>134</v>
      </c>
      <c r="C22" s="5" t="s">
        <v>135</v>
      </c>
      <c r="D22" s="5"/>
      <c r="E22" s="15">
        <v>36</v>
      </c>
      <c r="F22" s="13">
        <v>316</v>
      </c>
      <c r="G22" s="14">
        <v>300</v>
      </c>
      <c r="H22" s="9">
        <f t="shared" si="0"/>
        <v>-5.0632911392405111E-2</v>
      </c>
      <c r="I22" s="10"/>
    </row>
    <row r="23" spans="1:9" s="1" customFormat="1" ht="36" customHeight="1" x14ac:dyDescent="0.2">
      <c r="A23" s="4"/>
      <c r="B23" s="5" t="s">
        <v>136</v>
      </c>
      <c r="C23" s="5" t="s">
        <v>137</v>
      </c>
      <c r="D23" s="5"/>
      <c r="E23" s="15">
        <v>6</v>
      </c>
      <c r="F23" s="13">
        <v>833</v>
      </c>
      <c r="G23" s="14">
        <v>791</v>
      </c>
      <c r="H23" s="9">
        <f t="shared" si="0"/>
        <v>-5.0420168067226934E-2</v>
      </c>
      <c r="I23" s="10"/>
    </row>
    <row r="24" spans="1:9" s="1" customFormat="1" ht="36" customHeight="1" x14ac:dyDescent="0.2">
      <c r="A24" s="4"/>
      <c r="B24" s="5" t="s">
        <v>138</v>
      </c>
      <c r="C24" s="5" t="s">
        <v>139</v>
      </c>
      <c r="D24" s="5"/>
      <c r="E24" s="15">
        <v>12</v>
      </c>
      <c r="F24" s="13">
        <v>395</v>
      </c>
      <c r="G24" s="14">
        <v>375</v>
      </c>
      <c r="H24" s="9">
        <f t="shared" si="0"/>
        <v>-5.0632911392405111E-2</v>
      </c>
      <c r="I24" s="10"/>
    </row>
    <row r="25" spans="1:9" s="1" customFormat="1" ht="36" customHeight="1" x14ac:dyDescent="0.2">
      <c r="A25" s="4"/>
      <c r="B25" s="5" t="s">
        <v>140</v>
      </c>
      <c r="C25" s="5" t="s">
        <v>141</v>
      </c>
      <c r="D25" s="5"/>
      <c r="E25" s="15">
        <v>192</v>
      </c>
      <c r="F25" s="13">
        <v>104</v>
      </c>
      <c r="G25" s="14">
        <v>99</v>
      </c>
      <c r="H25" s="9">
        <f t="shared" si="0"/>
        <v>-4.8076923076923128E-2</v>
      </c>
      <c r="I25" s="10"/>
    </row>
    <row r="26" spans="1:9" s="1" customFormat="1" ht="36" customHeight="1" x14ac:dyDescent="0.2">
      <c r="A26" s="4"/>
      <c r="B26" s="5" t="s">
        <v>142</v>
      </c>
      <c r="C26" s="5" t="s">
        <v>143</v>
      </c>
      <c r="D26" s="5"/>
      <c r="E26" s="15">
        <v>120</v>
      </c>
      <c r="F26" s="13">
        <v>138</v>
      </c>
      <c r="G26" s="14">
        <v>131</v>
      </c>
      <c r="H26" s="9">
        <f t="shared" si="0"/>
        <v>-5.0724637681159424E-2</v>
      </c>
      <c r="I26" s="10"/>
    </row>
    <row r="27" spans="1:9" s="1" customFormat="1" ht="36" customHeight="1" x14ac:dyDescent="0.2">
      <c r="A27" s="4"/>
      <c r="B27" s="5" t="s">
        <v>144</v>
      </c>
      <c r="C27" s="5" t="s">
        <v>145</v>
      </c>
      <c r="D27" s="5"/>
      <c r="E27" s="15">
        <v>288</v>
      </c>
      <c r="F27" s="13">
        <v>164</v>
      </c>
      <c r="G27" s="14">
        <v>156</v>
      </c>
      <c r="H27" s="9">
        <f t="shared" si="0"/>
        <v>-4.8780487804878092E-2</v>
      </c>
      <c r="I27" s="10"/>
    </row>
    <row r="28" spans="1:9" s="1" customFormat="1" ht="36" customHeight="1" x14ac:dyDescent="0.2">
      <c r="A28" s="4"/>
      <c r="B28" s="5" t="s">
        <v>146</v>
      </c>
      <c r="C28" s="5" t="s">
        <v>147</v>
      </c>
      <c r="D28" s="5"/>
      <c r="E28" s="15">
        <v>20</v>
      </c>
      <c r="F28" s="13">
        <v>1259</v>
      </c>
      <c r="G28" s="14">
        <v>1196</v>
      </c>
      <c r="H28" s="9">
        <f t="shared" si="0"/>
        <v>-5.003971405877683E-2</v>
      </c>
      <c r="I28" s="10"/>
    </row>
    <row r="29" spans="1:9" s="1" customFormat="1" ht="36" customHeight="1" x14ac:dyDescent="0.2">
      <c r="A29" s="4"/>
      <c r="B29" s="5" t="s">
        <v>148</v>
      </c>
      <c r="C29" s="5" t="s">
        <v>149</v>
      </c>
      <c r="D29" s="5"/>
      <c r="E29" s="15">
        <v>40</v>
      </c>
      <c r="F29" s="13">
        <v>1299</v>
      </c>
      <c r="G29" s="14">
        <v>1234</v>
      </c>
      <c r="H29" s="9">
        <f t="shared" si="0"/>
        <v>-5.0038491147036179E-2</v>
      </c>
      <c r="I29" s="10"/>
    </row>
    <row r="30" spans="1:9" s="1" customFormat="1" ht="36" customHeight="1" x14ac:dyDescent="0.2">
      <c r="A30" s="4"/>
      <c r="B30" s="5" t="s">
        <v>150</v>
      </c>
      <c r="C30" s="5" t="s">
        <v>151</v>
      </c>
      <c r="D30" s="5"/>
      <c r="E30" s="15">
        <v>30</v>
      </c>
      <c r="F30" s="13">
        <v>784</v>
      </c>
      <c r="G30" s="14">
        <v>745</v>
      </c>
      <c r="H30" s="9">
        <f t="shared" si="0"/>
        <v>-4.9744897959183687E-2</v>
      </c>
      <c r="I30" s="10"/>
    </row>
    <row r="31" spans="1:9" s="1" customFormat="1" ht="36" customHeight="1" x14ac:dyDescent="0.2">
      <c r="A31" s="4"/>
      <c r="B31" s="5" t="s">
        <v>152</v>
      </c>
      <c r="C31" s="5" t="s">
        <v>153</v>
      </c>
      <c r="D31" s="5"/>
      <c r="E31" s="15">
        <v>16</v>
      </c>
      <c r="F31" s="13">
        <v>1654</v>
      </c>
      <c r="G31" s="14">
        <v>1571</v>
      </c>
      <c r="H31" s="9">
        <f t="shared" si="0"/>
        <v>-5.018137847642079E-2</v>
      </c>
      <c r="I31" s="10"/>
    </row>
    <row r="32" spans="1:9" s="1" customFormat="1" ht="36" customHeight="1" x14ac:dyDescent="0.2">
      <c r="A32" s="4"/>
      <c r="B32" s="5" t="s">
        <v>154</v>
      </c>
      <c r="C32" s="5" t="s">
        <v>155</v>
      </c>
      <c r="D32" s="5"/>
      <c r="E32" s="15">
        <v>40</v>
      </c>
      <c r="F32" s="13">
        <v>839</v>
      </c>
      <c r="G32" s="14">
        <v>797</v>
      </c>
      <c r="H32" s="9">
        <f t="shared" si="0"/>
        <v>-5.0059594755661463E-2</v>
      </c>
      <c r="I32" s="10"/>
    </row>
    <row r="33" spans="1:9" s="1" customFormat="1" ht="36" customHeight="1" x14ac:dyDescent="0.2">
      <c r="A33" s="4"/>
      <c r="B33" s="5" t="s">
        <v>156</v>
      </c>
      <c r="C33" s="5" t="s">
        <v>157</v>
      </c>
      <c r="D33" s="5"/>
      <c r="E33" s="15">
        <v>20</v>
      </c>
      <c r="F33" s="13">
        <v>1433</v>
      </c>
      <c r="G33" s="14">
        <v>1361</v>
      </c>
      <c r="H33" s="9">
        <f t="shared" si="0"/>
        <v>-5.024424284717377E-2</v>
      </c>
      <c r="I33" s="10"/>
    </row>
    <row r="34" spans="1:9" s="1" customFormat="1" ht="36" customHeight="1" x14ac:dyDescent="0.2">
      <c r="A34" s="4"/>
      <c r="B34" s="5" t="s">
        <v>158</v>
      </c>
      <c r="C34" s="5" t="s">
        <v>159</v>
      </c>
      <c r="D34" s="5"/>
      <c r="E34" s="15">
        <v>40</v>
      </c>
      <c r="F34" s="13">
        <v>573</v>
      </c>
      <c r="G34" s="14">
        <v>544</v>
      </c>
      <c r="H34" s="9">
        <f t="shared" si="0"/>
        <v>-5.0610820244328059E-2</v>
      </c>
      <c r="I34" s="10"/>
    </row>
    <row r="35" spans="1:9" s="1" customFormat="1" ht="36" customHeight="1" x14ac:dyDescent="0.2">
      <c r="A35" s="4"/>
      <c r="B35" s="5" t="s">
        <v>160</v>
      </c>
      <c r="C35" s="5" t="s">
        <v>161</v>
      </c>
      <c r="D35" s="5"/>
      <c r="E35" s="15">
        <v>72</v>
      </c>
      <c r="F35" s="13">
        <v>338</v>
      </c>
      <c r="G35" s="14">
        <v>321</v>
      </c>
      <c r="H35" s="9">
        <f t="shared" si="0"/>
        <v>-5.0295857988165715E-2</v>
      </c>
      <c r="I35" s="10"/>
    </row>
    <row r="36" spans="1:9" s="1" customFormat="1" ht="36" customHeight="1" x14ac:dyDescent="0.2">
      <c r="A36" s="4"/>
      <c r="B36" s="5" t="s">
        <v>162</v>
      </c>
      <c r="C36" s="5" t="s">
        <v>163</v>
      </c>
      <c r="D36" s="5"/>
      <c r="E36" s="15">
        <v>500</v>
      </c>
      <c r="F36" s="13">
        <v>16</v>
      </c>
      <c r="G36" s="14">
        <v>15</v>
      </c>
      <c r="H36" s="9">
        <f t="shared" si="0"/>
        <v>-6.25E-2</v>
      </c>
      <c r="I36" s="10"/>
    </row>
    <row r="37" spans="1:9" s="1" customFormat="1" ht="36" customHeight="1" x14ac:dyDescent="0.2">
      <c r="A37" s="4"/>
      <c r="B37" s="5" t="s">
        <v>164</v>
      </c>
      <c r="C37" s="5" t="s">
        <v>165</v>
      </c>
      <c r="D37" s="5"/>
      <c r="E37" s="15">
        <v>500</v>
      </c>
      <c r="F37" s="13">
        <v>16</v>
      </c>
      <c r="G37" s="14">
        <v>15</v>
      </c>
      <c r="H37" s="9">
        <f t="shared" si="0"/>
        <v>-6.25E-2</v>
      </c>
      <c r="I37" s="10"/>
    </row>
    <row r="38" spans="1:9" s="1" customFormat="1" ht="36" customHeight="1" x14ac:dyDescent="0.2">
      <c r="A38" s="4"/>
      <c r="B38" s="5" t="s">
        <v>166</v>
      </c>
      <c r="C38" s="5" t="s">
        <v>167</v>
      </c>
      <c r="D38" s="5"/>
      <c r="E38" s="15">
        <v>200</v>
      </c>
      <c r="F38" s="13">
        <v>82</v>
      </c>
      <c r="G38" s="14">
        <v>78</v>
      </c>
      <c r="H38" s="9">
        <f t="shared" si="0"/>
        <v>-4.8780487804878092E-2</v>
      </c>
      <c r="I38" s="10"/>
    </row>
    <row r="39" spans="1:9" s="1" customFormat="1" ht="36" customHeight="1" x14ac:dyDescent="0.2">
      <c r="A39" s="4"/>
      <c r="B39" s="5" t="s">
        <v>168</v>
      </c>
      <c r="C39" s="5" t="s">
        <v>169</v>
      </c>
      <c r="D39" s="5"/>
      <c r="E39" s="15">
        <v>288</v>
      </c>
      <c r="F39" s="13">
        <v>117</v>
      </c>
      <c r="G39" s="14">
        <v>111</v>
      </c>
      <c r="H39" s="9">
        <f t="shared" si="0"/>
        <v>-5.1282051282051322E-2</v>
      </c>
      <c r="I39" s="10"/>
    </row>
    <row r="40" spans="1:9" s="1" customFormat="1" ht="36" customHeight="1" x14ac:dyDescent="0.2">
      <c r="A40" s="4"/>
      <c r="B40" s="5" t="s">
        <v>170</v>
      </c>
      <c r="C40" s="5" t="s">
        <v>171</v>
      </c>
      <c r="D40" s="5"/>
      <c r="E40" s="15">
        <v>144</v>
      </c>
      <c r="F40" s="13">
        <v>123</v>
      </c>
      <c r="G40" s="14">
        <v>117</v>
      </c>
      <c r="H40" s="9">
        <f t="shared" si="0"/>
        <v>-4.8780487804878092E-2</v>
      </c>
      <c r="I40" s="10"/>
    </row>
    <row r="41" spans="1:9" s="1" customFormat="1" ht="36" customHeight="1" x14ac:dyDescent="0.2">
      <c r="A41" s="4"/>
      <c r="B41" s="5" t="s">
        <v>172</v>
      </c>
      <c r="C41" s="5" t="s">
        <v>173</v>
      </c>
      <c r="D41" s="5"/>
      <c r="E41" s="15">
        <v>36</v>
      </c>
      <c r="F41" s="13">
        <v>401</v>
      </c>
      <c r="G41" s="14">
        <v>381</v>
      </c>
      <c r="H41" s="9">
        <f t="shared" si="0"/>
        <v>-4.9875311720698257E-2</v>
      </c>
      <c r="I41" s="10"/>
    </row>
    <row r="42" spans="1:9" s="1" customFormat="1" ht="36" customHeight="1" x14ac:dyDescent="0.2">
      <c r="A42" s="4"/>
      <c r="B42" s="5" t="s">
        <v>174</v>
      </c>
      <c r="C42" s="5" t="s">
        <v>175</v>
      </c>
      <c r="D42" s="5"/>
      <c r="E42" s="15">
        <v>144</v>
      </c>
      <c r="F42" s="13">
        <v>92</v>
      </c>
      <c r="G42" s="14">
        <v>87</v>
      </c>
      <c r="H42" s="9">
        <f t="shared" si="0"/>
        <v>-5.4347826086956541E-2</v>
      </c>
      <c r="I42" s="10"/>
    </row>
    <row r="43" spans="1:9" s="1" customFormat="1" ht="36" customHeight="1" x14ac:dyDescent="0.2">
      <c r="A43" s="4"/>
      <c r="B43" s="5" t="s">
        <v>176</v>
      </c>
      <c r="C43" s="5" t="s">
        <v>177</v>
      </c>
      <c r="D43" s="5"/>
      <c r="E43" s="15">
        <v>384</v>
      </c>
      <c r="F43" s="13">
        <v>40</v>
      </c>
      <c r="G43" s="14">
        <v>38</v>
      </c>
      <c r="H43" s="9">
        <f t="shared" si="0"/>
        <v>-5.0000000000000044E-2</v>
      </c>
      <c r="I43" s="10"/>
    </row>
    <row r="44" spans="1:9" s="1" customFormat="1" ht="36" customHeight="1" x14ac:dyDescent="0.2">
      <c r="A44" s="4"/>
      <c r="B44" s="5" t="s">
        <v>178</v>
      </c>
      <c r="C44" s="5" t="s">
        <v>179</v>
      </c>
      <c r="D44" s="5"/>
      <c r="E44" s="15">
        <v>324</v>
      </c>
      <c r="F44" s="13">
        <v>96</v>
      </c>
      <c r="G44" s="14">
        <v>91</v>
      </c>
      <c r="H44" s="9">
        <f t="shared" si="0"/>
        <v>-5.208333333333337E-2</v>
      </c>
      <c r="I44" s="10"/>
    </row>
    <row r="45" spans="1:9" s="1" customFormat="1" ht="36" customHeight="1" x14ac:dyDescent="0.2">
      <c r="A45" s="4"/>
      <c r="B45" s="5" t="s">
        <v>180</v>
      </c>
      <c r="C45" s="5" t="s">
        <v>181</v>
      </c>
      <c r="D45" s="5"/>
      <c r="E45" s="15">
        <v>96</v>
      </c>
      <c r="F45" s="13">
        <v>277</v>
      </c>
      <c r="G45" s="14">
        <v>263</v>
      </c>
      <c r="H45" s="9">
        <f t="shared" si="0"/>
        <v>-5.0541516245487417E-2</v>
      </c>
      <c r="I45" s="10"/>
    </row>
    <row r="46" spans="1:9" s="1" customFormat="1" ht="36" customHeight="1" x14ac:dyDescent="0.2">
      <c r="A46" s="4"/>
      <c r="B46" s="5" t="s">
        <v>182</v>
      </c>
      <c r="C46" s="5" t="s">
        <v>183</v>
      </c>
      <c r="D46" s="5"/>
      <c r="E46" s="15">
        <v>288</v>
      </c>
      <c r="F46" s="13">
        <v>102</v>
      </c>
      <c r="G46" s="14">
        <v>97</v>
      </c>
      <c r="H46" s="9">
        <f t="shared" si="0"/>
        <v>-4.9019607843137303E-2</v>
      </c>
      <c r="I46" s="10"/>
    </row>
    <row r="47" spans="1:9" s="1" customFormat="1" ht="36" customHeight="1" x14ac:dyDescent="0.2">
      <c r="A47" s="4"/>
      <c r="B47" s="5" t="s">
        <v>184</v>
      </c>
      <c r="C47" s="5" t="s">
        <v>185</v>
      </c>
      <c r="D47" s="5"/>
      <c r="E47" s="15">
        <v>288</v>
      </c>
      <c r="F47" s="13">
        <v>111</v>
      </c>
      <c r="G47" s="14">
        <v>105</v>
      </c>
      <c r="H47" s="9">
        <f t="shared" si="0"/>
        <v>-5.4054054054054057E-2</v>
      </c>
      <c r="I47" s="10"/>
    </row>
    <row r="48" spans="1:9" s="1" customFormat="1" ht="36" customHeight="1" x14ac:dyDescent="0.2">
      <c r="A48" s="4"/>
      <c r="B48" s="5" t="s">
        <v>186</v>
      </c>
      <c r="C48" s="5" t="s">
        <v>187</v>
      </c>
      <c r="D48" s="5"/>
      <c r="E48" s="15">
        <v>480</v>
      </c>
      <c r="F48" s="13">
        <v>79</v>
      </c>
      <c r="G48" s="14">
        <v>75</v>
      </c>
      <c r="H48" s="9">
        <f t="shared" si="0"/>
        <v>-5.0632911392405111E-2</v>
      </c>
      <c r="I48" s="10"/>
    </row>
    <row r="49" spans="1:9" s="1" customFormat="1" ht="36" customHeight="1" x14ac:dyDescent="0.2">
      <c r="A49" s="4"/>
      <c r="B49" s="5" t="s">
        <v>188</v>
      </c>
      <c r="C49" s="5" t="s">
        <v>189</v>
      </c>
      <c r="D49" s="5"/>
      <c r="E49" s="15">
        <v>288</v>
      </c>
      <c r="F49" s="13">
        <v>99</v>
      </c>
      <c r="G49" s="14">
        <v>94</v>
      </c>
      <c r="H49" s="9">
        <f t="shared" si="0"/>
        <v>-5.0505050505050497E-2</v>
      </c>
      <c r="I49" s="10"/>
    </row>
    <row r="50" spans="1:9" s="1" customFormat="1" ht="36" customHeight="1" x14ac:dyDescent="0.2">
      <c r="A50" s="4"/>
      <c r="B50" s="5" t="s">
        <v>190</v>
      </c>
      <c r="C50" s="5" t="s">
        <v>191</v>
      </c>
      <c r="D50" s="5"/>
      <c r="E50" s="15">
        <v>60</v>
      </c>
      <c r="F50" s="13">
        <v>195</v>
      </c>
      <c r="G50" s="14">
        <v>185</v>
      </c>
      <c r="H50" s="9">
        <f t="shared" si="0"/>
        <v>-5.1282051282051322E-2</v>
      </c>
      <c r="I50" s="10"/>
    </row>
    <row r="51" spans="1:9" s="1" customFormat="1" ht="36" customHeight="1" x14ac:dyDescent="0.2">
      <c r="A51" s="4"/>
      <c r="B51" s="5" t="s">
        <v>192</v>
      </c>
      <c r="C51" s="5" t="s">
        <v>193</v>
      </c>
      <c r="D51" s="5"/>
      <c r="E51" s="15">
        <v>600</v>
      </c>
      <c r="F51" s="13">
        <v>25</v>
      </c>
      <c r="G51" s="14">
        <v>24</v>
      </c>
      <c r="H51" s="9">
        <f t="shared" si="0"/>
        <v>-4.0000000000000036E-2</v>
      </c>
      <c r="I51" s="10"/>
    </row>
    <row r="52" spans="1:9" s="1" customFormat="1" ht="36" customHeight="1" x14ac:dyDescent="0.2">
      <c r="A52" s="4"/>
      <c r="B52" s="5" t="s">
        <v>194</v>
      </c>
      <c r="C52" s="5" t="s">
        <v>195</v>
      </c>
      <c r="D52" s="5"/>
      <c r="E52" s="15">
        <v>48</v>
      </c>
      <c r="F52" s="13">
        <v>340</v>
      </c>
      <c r="G52" s="14">
        <v>323</v>
      </c>
      <c r="H52" s="9">
        <f t="shared" si="0"/>
        <v>-5.0000000000000044E-2</v>
      </c>
      <c r="I52" s="10"/>
    </row>
    <row r="53" spans="1:9" s="1" customFormat="1" ht="36" customHeight="1" x14ac:dyDescent="0.2">
      <c r="A53" s="4"/>
      <c r="B53" s="5" t="s">
        <v>196</v>
      </c>
      <c r="C53" s="5" t="s">
        <v>197</v>
      </c>
      <c r="D53" s="5"/>
      <c r="E53" s="15">
        <v>36</v>
      </c>
      <c r="F53" s="13">
        <v>290</v>
      </c>
      <c r="G53" s="14">
        <v>276</v>
      </c>
      <c r="H53" s="9">
        <f t="shared" si="0"/>
        <v>-4.8275862068965503E-2</v>
      </c>
      <c r="I53" s="10"/>
    </row>
    <row r="54" spans="1:9" s="1" customFormat="1" ht="36" customHeight="1" x14ac:dyDescent="0.2">
      <c r="A54" s="4"/>
      <c r="B54" s="5" t="s">
        <v>198</v>
      </c>
      <c r="C54" s="5" t="s">
        <v>199</v>
      </c>
      <c r="D54" s="5"/>
      <c r="E54" s="15">
        <v>36</v>
      </c>
      <c r="F54" s="13">
        <v>290</v>
      </c>
      <c r="G54" s="14">
        <v>276</v>
      </c>
      <c r="H54" s="9">
        <f t="shared" si="0"/>
        <v>-4.8275862068965503E-2</v>
      </c>
      <c r="I54" s="10"/>
    </row>
    <row r="55" spans="1:9" s="1" customFormat="1" ht="36" customHeight="1" x14ac:dyDescent="0.2">
      <c r="A55" s="4"/>
      <c r="B55" s="5" t="s">
        <v>200</v>
      </c>
      <c r="C55" s="5" t="s">
        <v>201</v>
      </c>
      <c r="D55" s="5"/>
      <c r="E55" s="15">
        <v>36</v>
      </c>
      <c r="F55" s="13">
        <v>290</v>
      </c>
      <c r="G55" s="14">
        <v>276</v>
      </c>
      <c r="H55" s="9">
        <f t="shared" si="0"/>
        <v>-4.8275862068965503E-2</v>
      </c>
      <c r="I55" s="10"/>
    </row>
    <row r="56" spans="1:9" s="1" customFormat="1" ht="36" customHeight="1" x14ac:dyDescent="0.2">
      <c r="A56" s="4"/>
      <c r="B56" s="5" t="s">
        <v>202</v>
      </c>
      <c r="C56" s="5" t="s">
        <v>203</v>
      </c>
      <c r="D56" s="5"/>
      <c r="E56" s="15">
        <v>48</v>
      </c>
      <c r="F56" s="13">
        <v>320</v>
      </c>
      <c r="G56" s="14">
        <v>304</v>
      </c>
      <c r="H56" s="9">
        <f t="shared" si="0"/>
        <v>-5.0000000000000044E-2</v>
      </c>
      <c r="I56" s="10"/>
    </row>
    <row r="57" spans="1:9" s="1" customFormat="1" ht="36" customHeight="1" x14ac:dyDescent="0.2">
      <c r="A57" s="4">
        <v>1</v>
      </c>
      <c r="B57" s="5" t="s">
        <v>46</v>
      </c>
      <c r="C57" s="5" t="s">
        <v>47</v>
      </c>
      <c r="D57" s="5"/>
      <c r="E57" s="15">
        <v>24</v>
      </c>
      <c r="F57" s="13">
        <v>360</v>
      </c>
      <c r="G57" s="14">
        <v>209</v>
      </c>
      <c r="H57" s="9">
        <f t="shared" ref="H57:H90" si="1">G57/F57-1</f>
        <v>-0.4194444444444444</v>
      </c>
      <c r="I57" s="10"/>
    </row>
    <row r="58" spans="1:9" s="1" customFormat="1" ht="36" customHeight="1" x14ac:dyDescent="0.2">
      <c r="A58" s="4">
        <v>2</v>
      </c>
      <c r="B58" s="5" t="s">
        <v>48</v>
      </c>
      <c r="C58" s="5" t="s">
        <v>49</v>
      </c>
      <c r="D58" s="5"/>
      <c r="E58" s="15">
        <v>16</v>
      </c>
      <c r="F58" s="13">
        <v>586</v>
      </c>
      <c r="G58" s="14">
        <v>340</v>
      </c>
      <c r="H58" s="9">
        <f t="shared" si="1"/>
        <v>-0.41979522184300344</v>
      </c>
      <c r="I58" s="10"/>
    </row>
    <row r="59" spans="1:9" s="1" customFormat="1" ht="36" customHeight="1" x14ac:dyDescent="0.2">
      <c r="A59" s="4">
        <v>3</v>
      </c>
      <c r="B59" s="5" t="s">
        <v>50</v>
      </c>
      <c r="C59" s="5" t="s">
        <v>51</v>
      </c>
      <c r="D59" s="5"/>
      <c r="E59" s="15">
        <v>24</v>
      </c>
      <c r="F59" s="13">
        <v>365</v>
      </c>
      <c r="G59" s="14">
        <v>212</v>
      </c>
      <c r="H59" s="9">
        <f t="shared" si="1"/>
        <v>-0.41917808219178088</v>
      </c>
      <c r="I59" s="10"/>
    </row>
    <row r="60" spans="1:9" s="1" customFormat="1" ht="36" customHeight="1" x14ac:dyDescent="0.2">
      <c r="A60" s="4">
        <v>4</v>
      </c>
      <c r="B60" s="5" t="s">
        <v>52</v>
      </c>
      <c r="C60" s="5" t="s">
        <v>53</v>
      </c>
      <c r="D60" s="5"/>
      <c r="E60" s="15">
        <v>24</v>
      </c>
      <c r="F60" s="13">
        <v>612</v>
      </c>
      <c r="G60" s="14">
        <v>355</v>
      </c>
      <c r="H60" s="9">
        <f t="shared" si="1"/>
        <v>-0.41993464052287577</v>
      </c>
      <c r="I60" s="10"/>
    </row>
    <row r="61" spans="1:9" s="1" customFormat="1" ht="36" customHeight="1" x14ac:dyDescent="0.2">
      <c r="A61" s="4">
        <v>5</v>
      </c>
      <c r="B61" s="5" t="s">
        <v>54</v>
      </c>
      <c r="C61" s="5" t="s">
        <v>55</v>
      </c>
      <c r="D61" s="5"/>
      <c r="E61" s="15">
        <v>24</v>
      </c>
      <c r="F61" s="13">
        <v>418</v>
      </c>
      <c r="G61" s="14">
        <v>243</v>
      </c>
      <c r="H61" s="9">
        <f t="shared" si="1"/>
        <v>-0.41866028708133973</v>
      </c>
      <c r="I61" s="10"/>
    </row>
    <row r="62" spans="1:9" s="1" customFormat="1" ht="36" customHeight="1" x14ac:dyDescent="0.2">
      <c r="A62" s="4">
        <v>6</v>
      </c>
      <c r="B62" s="5" t="s">
        <v>56</v>
      </c>
      <c r="C62" s="5" t="s">
        <v>57</v>
      </c>
      <c r="D62" s="5"/>
      <c r="E62" s="15">
        <v>24</v>
      </c>
      <c r="F62" s="13">
        <v>527</v>
      </c>
      <c r="G62" s="14">
        <v>306</v>
      </c>
      <c r="H62" s="9">
        <f t="shared" si="1"/>
        <v>-0.41935483870967738</v>
      </c>
      <c r="I62" s="10"/>
    </row>
    <row r="63" spans="1:9" s="1" customFormat="1" ht="36" customHeight="1" x14ac:dyDescent="0.2">
      <c r="A63" s="4">
        <v>7</v>
      </c>
      <c r="B63" s="5" t="s">
        <v>58</v>
      </c>
      <c r="C63" s="5" t="s">
        <v>59</v>
      </c>
      <c r="D63" s="5"/>
      <c r="E63" s="15">
        <v>24</v>
      </c>
      <c r="F63" s="13">
        <v>544</v>
      </c>
      <c r="G63" s="14">
        <v>316</v>
      </c>
      <c r="H63" s="9">
        <f t="shared" si="1"/>
        <v>-0.41911764705882348</v>
      </c>
      <c r="I63" s="10"/>
    </row>
    <row r="64" spans="1:9" s="1" customFormat="1" ht="36" customHeight="1" x14ac:dyDescent="0.2">
      <c r="A64" s="4">
        <v>8</v>
      </c>
      <c r="B64" s="5" t="s">
        <v>60</v>
      </c>
      <c r="C64" s="5" t="s">
        <v>61</v>
      </c>
      <c r="D64" s="5"/>
      <c r="E64" s="15">
        <v>120</v>
      </c>
      <c r="F64" s="13">
        <v>194</v>
      </c>
      <c r="G64" s="14">
        <v>113</v>
      </c>
      <c r="H64" s="9">
        <f t="shared" si="1"/>
        <v>-0.41752577319587625</v>
      </c>
      <c r="I64" s="10"/>
    </row>
    <row r="65" spans="1:9" s="1" customFormat="1" ht="36" customHeight="1" x14ac:dyDescent="0.2">
      <c r="A65" s="4">
        <v>9</v>
      </c>
      <c r="B65" s="5" t="s">
        <v>62</v>
      </c>
      <c r="C65" s="5" t="s">
        <v>63</v>
      </c>
      <c r="D65" s="5"/>
      <c r="E65" s="15">
        <v>48</v>
      </c>
      <c r="F65" s="13">
        <v>250</v>
      </c>
      <c r="G65" s="14">
        <v>145</v>
      </c>
      <c r="H65" s="9">
        <f t="shared" si="1"/>
        <v>-0.42000000000000004</v>
      </c>
      <c r="I65" s="10"/>
    </row>
    <row r="66" spans="1:9" s="1" customFormat="1" ht="36" customHeight="1" x14ac:dyDescent="0.2">
      <c r="A66" s="4">
        <v>10</v>
      </c>
      <c r="B66" s="5" t="s">
        <v>64</v>
      </c>
      <c r="C66" s="5" t="s">
        <v>65</v>
      </c>
      <c r="D66" s="5"/>
      <c r="E66" s="15">
        <v>72</v>
      </c>
      <c r="F66" s="13">
        <v>204</v>
      </c>
      <c r="G66" s="14">
        <v>118</v>
      </c>
      <c r="H66" s="9">
        <f t="shared" si="1"/>
        <v>-0.42156862745098034</v>
      </c>
      <c r="I66" s="10"/>
    </row>
    <row r="67" spans="1:9" s="1" customFormat="1" ht="36" customHeight="1" x14ac:dyDescent="0.2">
      <c r="A67" s="4">
        <v>11</v>
      </c>
      <c r="B67" s="5" t="s">
        <v>66</v>
      </c>
      <c r="C67" s="5" t="s">
        <v>67</v>
      </c>
      <c r="D67" s="5"/>
      <c r="E67" s="15">
        <v>24</v>
      </c>
      <c r="F67" s="13">
        <v>513</v>
      </c>
      <c r="G67" s="14">
        <v>298</v>
      </c>
      <c r="H67" s="9">
        <f t="shared" si="1"/>
        <v>-0.41910331384015598</v>
      </c>
      <c r="I67" s="10"/>
    </row>
    <row r="68" spans="1:9" s="1" customFormat="1" ht="36" customHeight="1" x14ac:dyDescent="0.2">
      <c r="A68" s="4">
        <v>12</v>
      </c>
      <c r="B68" s="5" t="s">
        <v>68</v>
      </c>
      <c r="C68" s="5" t="s">
        <v>69</v>
      </c>
      <c r="D68" s="5"/>
      <c r="E68" s="15">
        <v>36</v>
      </c>
      <c r="F68" s="13">
        <v>410</v>
      </c>
      <c r="G68" s="14">
        <v>238</v>
      </c>
      <c r="H68" s="9">
        <f t="shared" si="1"/>
        <v>-0.41951219512195126</v>
      </c>
      <c r="I68" s="10"/>
    </row>
    <row r="69" spans="1:9" s="1" customFormat="1" ht="36" customHeight="1" x14ac:dyDescent="0.2">
      <c r="A69" s="4">
        <v>13</v>
      </c>
      <c r="B69" s="5" t="s">
        <v>70</v>
      </c>
      <c r="C69" s="5" t="s">
        <v>71</v>
      </c>
      <c r="D69" s="5"/>
      <c r="E69" s="15">
        <v>60</v>
      </c>
      <c r="F69" s="13">
        <v>199</v>
      </c>
      <c r="G69" s="14">
        <v>116</v>
      </c>
      <c r="H69" s="9">
        <f t="shared" si="1"/>
        <v>-0.41708542713567842</v>
      </c>
      <c r="I69" s="10"/>
    </row>
    <row r="70" spans="1:9" s="1" customFormat="1" ht="36" customHeight="1" x14ac:dyDescent="0.2">
      <c r="A70" s="4">
        <v>14</v>
      </c>
      <c r="B70" s="5" t="s">
        <v>72</v>
      </c>
      <c r="C70" s="5" t="s">
        <v>73</v>
      </c>
      <c r="D70" s="5"/>
      <c r="E70" s="15">
        <v>12</v>
      </c>
      <c r="F70" s="13">
        <v>1138</v>
      </c>
      <c r="G70" s="14">
        <v>660</v>
      </c>
      <c r="H70" s="9">
        <f t="shared" si="1"/>
        <v>-0.42003514938488573</v>
      </c>
      <c r="I70" s="10"/>
    </row>
    <row r="71" spans="1:9" s="1" customFormat="1" ht="36" customHeight="1" x14ac:dyDescent="0.2">
      <c r="A71" s="4">
        <v>15</v>
      </c>
      <c r="B71" s="5" t="s">
        <v>74</v>
      </c>
      <c r="C71" s="5" t="s">
        <v>75</v>
      </c>
      <c r="D71" s="5"/>
      <c r="E71" s="15">
        <v>48</v>
      </c>
      <c r="F71" s="13">
        <v>246</v>
      </c>
      <c r="G71" s="14">
        <v>142</v>
      </c>
      <c r="H71" s="9">
        <f t="shared" si="1"/>
        <v>-0.42276422764227639</v>
      </c>
      <c r="I71" s="10"/>
    </row>
    <row r="72" spans="1:9" s="1" customFormat="1" ht="36" customHeight="1" x14ac:dyDescent="0.2">
      <c r="A72" s="4">
        <v>16</v>
      </c>
      <c r="B72" s="5" t="s">
        <v>76</v>
      </c>
      <c r="C72" s="5" t="s">
        <v>75</v>
      </c>
      <c r="D72" s="5"/>
      <c r="E72" s="15">
        <v>48</v>
      </c>
      <c r="F72" s="13">
        <v>246</v>
      </c>
      <c r="G72" s="14">
        <v>142</v>
      </c>
      <c r="H72" s="9">
        <f t="shared" si="1"/>
        <v>-0.42276422764227639</v>
      </c>
      <c r="I72" s="10"/>
    </row>
    <row r="73" spans="1:9" s="1" customFormat="1" ht="36" customHeight="1" x14ac:dyDescent="0.2">
      <c r="A73" s="4">
        <v>17</v>
      </c>
      <c r="B73" s="5" t="s">
        <v>77</v>
      </c>
      <c r="C73" s="5" t="s">
        <v>78</v>
      </c>
      <c r="D73" s="5"/>
      <c r="E73" s="15">
        <v>36</v>
      </c>
      <c r="F73" s="13">
        <v>335</v>
      </c>
      <c r="G73" s="14">
        <v>195</v>
      </c>
      <c r="H73" s="9">
        <f t="shared" si="1"/>
        <v>-0.41791044776119401</v>
      </c>
      <c r="I73" s="10"/>
    </row>
    <row r="74" spans="1:9" s="1" customFormat="1" ht="36" customHeight="1" x14ac:dyDescent="0.2">
      <c r="A74" s="4">
        <v>18</v>
      </c>
      <c r="B74" s="5" t="s">
        <v>79</v>
      </c>
      <c r="C74" s="5" t="s">
        <v>78</v>
      </c>
      <c r="D74" s="5"/>
      <c r="E74" s="15">
        <v>36</v>
      </c>
      <c r="F74" s="13">
        <v>335</v>
      </c>
      <c r="G74" s="14">
        <v>195</v>
      </c>
      <c r="H74" s="9">
        <f t="shared" si="1"/>
        <v>-0.41791044776119401</v>
      </c>
      <c r="I74" s="10"/>
    </row>
    <row r="75" spans="1:9" s="1" customFormat="1" ht="36" customHeight="1" x14ac:dyDescent="0.2">
      <c r="A75" s="4">
        <v>19</v>
      </c>
      <c r="B75" s="5" t="s">
        <v>80</v>
      </c>
      <c r="C75" s="5" t="s">
        <v>81</v>
      </c>
      <c r="D75" s="5"/>
      <c r="E75" s="15">
        <v>36</v>
      </c>
      <c r="F75" s="13">
        <v>297</v>
      </c>
      <c r="G75" s="14">
        <v>172</v>
      </c>
      <c r="H75" s="9">
        <f t="shared" si="1"/>
        <v>-0.42087542087542085</v>
      </c>
      <c r="I75" s="10"/>
    </row>
    <row r="76" spans="1:9" s="1" customFormat="1" ht="36" customHeight="1" x14ac:dyDescent="0.2">
      <c r="A76" s="4">
        <v>20</v>
      </c>
      <c r="B76" s="5" t="s">
        <v>82</v>
      </c>
      <c r="C76" s="5" t="s">
        <v>83</v>
      </c>
      <c r="D76" s="5"/>
      <c r="E76" s="15">
        <v>24</v>
      </c>
      <c r="F76" s="13">
        <v>581</v>
      </c>
      <c r="G76" s="14">
        <v>337</v>
      </c>
      <c r="H76" s="9">
        <f t="shared" si="1"/>
        <v>-0.41996557659208267</v>
      </c>
      <c r="I76" s="10"/>
    </row>
    <row r="77" spans="1:9" s="1" customFormat="1" ht="36" customHeight="1" x14ac:dyDescent="0.2">
      <c r="A77" s="4">
        <v>21</v>
      </c>
      <c r="B77" s="5" t="s">
        <v>84</v>
      </c>
      <c r="C77" s="5" t="s">
        <v>83</v>
      </c>
      <c r="D77" s="5"/>
      <c r="E77" s="15">
        <v>24</v>
      </c>
      <c r="F77" s="13">
        <v>581</v>
      </c>
      <c r="G77" s="14">
        <v>337</v>
      </c>
      <c r="H77" s="9">
        <f t="shared" si="1"/>
        <v>-0.41996557659208267</v>
      </c>
      <c r="I77" s="10"/>
    </row>
    <row r="78" spans="1:9" s="1" customFormat="1" ht="36" customHeight="1" x14ac:dyDescent="0.2">
      <c r="A78" s="4">
        <v>22</v>
      </c>
      <c r="B78" s="5" t="s">
        <v>85</v>
      </c>
      <c r="C78" s="5" t="s">
        <v>86</v>
      </c>
      <c r="D78" s="5"/>
      <c r="E78" s="15">
        <v>24</v>
      </c>
      <c r="F78" s="13">
        <v>396</v>
      </c>
      <c r="G78" s="14">
        <v>230</v>
      </c>
      <c r="H78" s="9">
        <f t="shared" si="1"/>
        <v>-0.41919191919191923</v>
      </c>
      <c r="I78" s="10"/>
    </row>
    <row r="79" spans="1:9" s="1" customFormat="1" ht="36" customHeight="1" x14ac:dyDescent="0.2">
      <c r="A79" s="4">
        <v>23</v>
      </c>
      <c r="B79" s="6" t="s">
        <v>87</v>
      </c>
      <c r="C79" s="5" t="s">
        <v>88</v>
      </c>
      <c r="D79" s="5"/>
      <c r="E79" s="15">
        <v>72</v>
      </c>
      <c r="F79" s="13">
        <v>202</v>
      </c>
      <c r="G79" s="14">
        <v>117</v>
      </c>
      <c r="H79" s="9">
        <f t="shared" si="1"/>
        <v>-0.42079207920792083</v>
      </c>
      <c r="I79" s="10"/>
    </row>
    <row r="80" spans="1:9" s="1" customFormat="1" ht="36" customHeight="1" x14ac:dyDescent="0.2">
      <c r="A80" s="4">
        <v>24</v>
      </c>
      <c r="B80" s="5" t="s">
        <v>89</v>
      </c>
      <c r="C80" s="5" t="s">
        <v>88</v>
      </c>
      <c r="D80" s="5"/>
      <c r="E80" s="15">
        <v>72</v>
      </c>
      <c r="F80" s="13">
        <v>202</v>
      </c>
      <c r="G80" s="14">
        <v>117</v>
      </c>
      <c r="H80" s="9">
        <f t="shared" si="1"/>
        <v>-0.42079207920792083</v>
      </c>
      <c r="I80" s="10"/>
    </row>
    <row r="81" spans="1:9" s="1" customFormat="1" ht="36" customHeight="1" x14ac:dyDescent="0.2">
      <c r="A81" s="4"/>
      <c r="B81" s="5" t="s">
        <v>94</v>
      </c>
      <c r="C81" s="5" t="s">
        <v>95</v>
      </c>
      <c r="D81" s="5"/>
      <c r="E81" s="15">
        <v>6</v>
      </c>
      <c r="F81" s="13">
        <v>750</v>
      </c>
      <c r="G81" s="14">
        <v>675</v>
      </c>
      <c r="H81" s="9">
        <f>G81/F81-1</f>
        <v>-9.9999999999999978E-2</v>
      </c>
      <c r="I81" s="10"/>
    </row>
    <row r="82" spans="1:9" s="1" customFormat="1" ht="36" customHeight="1" x14ac:dyDescent="0.2">
      <c r="A82" s="4"/>
      <c r="B82" s="5" t="s">
        <v>96</v>
      </c>
      <c r="C82" s="5" t="s">
        <v>97</v>
      </c>
      <c r="D82" s="5"/>
      <c r="E82" s="15">
        <v>6</v>
      </c>
      <c r="F82" s="13">
        <v>825</v>
      </c>
      <c r="G82" s="14">
        <v>743</v>
      </c>
      <c r="H82" s="9">
        <f>G82/F82-1</f>
        <v>-9.9393939393939368E-2</v>
      </c>
      <c r="I82" s="10"/>
    </row>
    <row r="83" spans="1:9" s="1" customFormat="1" ht="36" customHeight="1" x14ac:dyDescent="0.2">
      <c r="A83" s="4">
        <v>25</v>
      </c>
      <c r="B83" s="5" t="s">
        <v>5</v>
      </c>
      <c r="C83" s="5" t="s">
        <v>6</v>
      </c>
      <c r="D83" s="5"/>
      <c r="E83" s="15">
        <v>12</v>
      </c>
      <c r="F83" s="13">
        <v>1317</v>
      </c>
      <c r="G83" s="14">
        <v>764</v>
      </c>
      <c r="H83" s="9">
        <f t="shared" si="1"/>
        <v>-0.41989369779802577</v>
      </c>
      <c r="I83" s="10"/>
    </row>
    <row r="84" spans="1:9" s="1" customFormat="1" ht="36" customHeight="1" x14ac:dyDescent="0.2">
      <c r="A84" s="4">
        <v>26</v>
      </c>
      <c r="B84" s="5" t="s">
        <v>7</v>
      </c>
      <c r="C84" s="5" t="s">
        <v>8</v>
      </c>
      <c r="D84" s="5"/>
      <c r="E84" s="15">
        <v>12</v>
      </c>
      <c r="F84" s="13">
        <v>1193</v>
      </c>
      <c r="G84" s="14">
        <v>692</v>
      </c>
      <c r="H84" s="9">
        <f t="shared" si="1"/>
        <v>-0.4199497066219614</v>
      </c>
      <c r="I84" s="10"/>
    </row>
    <row r="85" spans="1:9" s="1" customFormat="1" ht="36" customHeight="1" x14ac:dyDescent="0.2">
      <c r="A85" s="4">
        <v>27</v>
      </c>
      <c r="B85" s="5" t="s">
        <v>9</v>
      </c>
      <c r="C85" s="5" t="s">
        <v>8</v>
      </c>
      <c r="D85" s="5"/>
      <c r="E85" s="15">
        <v>12</v>
      </c>
      <c r="F85" s="13">
        <v>1106</v>
      </c>
      <c r="G85" s="14">
        <v>642</v>
      </c>
      <c r="H85" s="9">
        <f t="shared" si="1"/>
        <v>-0.41952983725135629</v>
      </c>
      <c r="I85" s="10"/>
    </row>
    <row r="86" spans="1:9" s="1" customFormat="1" ht="36" customHeight="1" x14ac:dyDescent="0.2">
      <c r="A86" s="4">
        <v>28</v>
      </c>
      <c r="B86" s="5" t="s">
        <v>10</v>
      </c>
      <c r="C86" s="5" t="s">
        <v>11</v>
      </c>
      <c r="D86" s="5"/>
      <c r="E86" s="15">
        <v>12</v>
      </c>
      <c r="F86" s="13">
        <v>1028</v>
      </c>
      <c r="G86" s="14">
        <v>596</v>
      </c>
      <c r="H86" s="9">
        <f t="shared" si="1"/>
        <v>-0.42023346303501941</v>
      </c>
      <c r="I86" s="10"/>
    </row>
    <row r="87" spans="1:9" s="1" customFormat="1" ht="36" customHeight="1" x14ac:dyDescent="0.2">
      <c r="A87" s="4">
        <v>29</v>
      </c>
      <c r="B87" s="5" t="s">
        <v>12</v>
      </c>
      <c r="C87" s="5" t="s">
        <v>13</v>
      </c>
      <c r="D87" s="5"/>
      <c r="E87" s="15">
        <v>12</v>
      </c>
      <c r="F87" s="13">
        <v>941</v>
      </c>
      <c r="G87" s="14">
        <v>546</v>
      </c>
      <c r="H87" s="9">
        <f t="shared" si="1"/>
        <v>-0.41976620616365568</v>
      </c>
      <c r="I87" s="10"/>
    </row>
    <row r="88" spans="1:9" s="1" customFormat="1" ht="36" customHeight="1" x14ac:dyDescent="0.2">
      <c r="A88" s="4">
        <v>30</v>
      </c>
      <c r="B88" s="5" t="s">
        <v>14</v>
      </c>
      <c r="C88" s="5" t="s">
        <v>6</v>
      </c>
      <c r="D88" s="5"/>
      <c r="E88" s="15">
        <v>12</v>
      </c>
      <c r="F88" s="13">
        <v>1244</v>
      </c>
      <c r="G88" s="14">
        <v>722</v>
      </c>
      <c r="H88" s="9">
        <f t="shared" si="1"/>
        <v>-0.41961414790996787</v>
      </c>
      <c r="I88" s="10"/>
    </row>
    <row r="89" spans="1:9" s="1" customFormat="1" ht="36" customHeight="1" x14ac:dyDescent="0.2">
      <c r="A89" s="4">
        <v>31</v>
      </c>
      <c r="B89" s="5" t="s">
        <v>15</v>
      </c>
      <c r="C89" s="5" t="s">
        <v>8</v>
      </c>
      <c r="D89" s="5"/>
      <c r="E89" s="15">
        <v>12</v>
      </c>
      <c r="F89" s="13">
        <v>1132</v>
      </c>
      <c r="G89" s="14">
        <v>657</v>
      </c>
      <c r="H89" s="9">
        <f t="shared" si="1"/>
        <v>-0.41961130742049468</v>
      </c>
      <c r="I89" s="10"/>
    </row>
    <row r="90" spans="1:9" s="1" customFormat="1" ht="36" customHeight="1" x14ac:dyDescent="0.2">
      <c r="A90" s="4">
        <v>32</v>
      </c>
      <c r="B90" s="5" t="s">
        <v>16</v>
      </c>
      <c r="C90" s="5" t="s">
        <v>6</v>
      </c>
      <c r="D90" s="5"/>
      <c r="E90" s="15">
        <v>12</v>
      </c>
      <c r="F90" s="13">
        <v>1218</v>
      </c>
      <c r="G90" s="14">
        <v>706</v>
      </c>
      <c r="H90" s="9">
        <f t="shared" si="1"/>
        <v>-0.42036124794745489</v>
      </c>
      <c r="I90" s="10"/>
    </row>
    <row r="91" spans="1:9" s="1" customFormat="1" ht="36" customHeight="1" x14ac:dyDescent="0.2">
      <c r="A91" s="4">
        <v>33</v>
      </c>
      <c r="B91" s="5" t="s">
        <v>17</v>
      </c>
      <c r="C91" s="5" t="s">
        <v>8</v>
      </c>
      <c r="D91" s="5"/>
      <c r="E91" s="15">
        <v>12</v>
      </c>
      <c r="F91" s="13">
        <v>1106</v>
      </c>
      <c r="G91" s="14">
        <v>642</v>
      </c>
      <c r="H91" s="9">
        <f t="shared" ref="H91:H107" si="2">G91/F91-1</f>
        <v>-0.41952983725135629</v>
      </c>
      <c r="I91" s="10"/>
    </row>
    <row r="92" spans="1:9" s="1" customFormat="1" ht="36" customHeight="1" x14ac:dyDescent="0.2">
      <c r="A92" s="4">
        <v>34</v>
      </c>
      <c r="B92" s="5" t="s">
        <v>18</v>
      </c>
      <c r="C92" s="5" t="s">
        <v>6</v>
      </c>
      <c r="D92" s="5"/>
      <c r="E92" s="15">
        <v>12</v>
      </c>
      <c r="F92" s="13">
        <v>1220</v>
      </c>
      <c r="G92" s="14">
        <v>708</v>
      </c>
      <c r="H92" s="9">
        <f t="shared" si="2"/>
        <v>-0.41967213114754098</v>
      </c>
      <c r="I92" s="10"/>
    </row>
    <row r="93" spans="1:9" s="1" customFormat="1" ht="36" customHeight="1" x14ac:dyDescent="0.2">
      <c r="A93" s="4">
        <v>35</v>
      </c>
      <c r="B93" s="5" t="s">
        <v>19</v>
      </c>
      <c r="C93" s="5" t="s">
        <v>8</v>
      </c>
      <c r="D93" s="5"/>
      <c r="E93" s="15">
        <v>12</v>
      </c>
      <c r="F93" s="13">
        <v>1108</v>
      </c>
      <c r="G93" s="14">
        <v>643</v>
      </c>
      <c r="H93" s="9">
        <f t="shared" si="2"/>
        <v>-0.41967509025270755</v>
      </c>
      <c r="I93" s="10"/>
    </row>
    <row r="94" spans="1:9" s="1" customFormat="1" ht="36" customHeight="1" x14ac:dyDescent="0.2">
      <c r="A94" s="4">
        <v>36</v>
      </c>
      <c r="B94" s="5" t="s">
        <v>20</v>
      </c>
      <c r="C94" s="5" t="s">
        <v>11</v>
      </c>
      <c r="D94" s="5"/>
      <c r="E94" s="15">
        <v>12</v>
      </c>
      <c r="F94" s="13">
        <v>1254</v>
      </c>
      <c r="G94" s="14">
        <v>728</v>
      </c>
      <c r="H94" s="9">
        <f t="shared" si="2"/>
        <v>-0.41945773524720897</v>
      </c>
      <c r="I94" s="10"/>
    </row>
    <row r="95" spans="1:9" s="1" customFormat="1" ht="36" customHeight="1" x14ac:dyDescent="0.2">
      <c r="A95" s="4">
        <v>37</v>
      </c>
      <c r="B95" s="5" t="s">
        <v>21</v>
      </c>
      <c r="C95" s="5" t="s">
        <v>8</v>
      </c>
      <c r="D95" s="5"/>
      <c r="E95" s="15">
        <v>12</v>
      </c>
      <c r="F95" s="13">
        <v>1140</v>
      </c>
      <c r="G95" s="14">
        <v>661</v>
      </c>
      <c r="H95" s="9">
        <f t="shared" si="2"/>
        <v>-0.4201754385964912</v>
      </c>
      <c r="I95" s="10"/>
    </row>
    <row r="96" spans="1:9" s="1" customFormat="1" ht="36" customHeight="1" x14ac:dyDescent="0.2">
      <c r="A96" s="4">
        <v>38</v>
      </c>
      <c r="B96" s="5" t="s">
        <v>22</v>
      </c>
      <c r="C96" s="5" t="s">
        <v>23</v>
      </c>
      <c r="D96" s="5"/>
      <c r="E96" s="15">
        <v>12</v>
      </c>
      <c r="F96" s="13">
        <v>346</v>
      </c>
      <c r="G96" s="14">
        <v>323</v>
      </c>
      <c r="H96" s="9">
        <f t="shared" si="2"/>
        <v>-6.6473988439306408E-2</v>
      </c>
      <c r="I96" s="10"/>
    </row>
    <row r="97" spans="1:9" s="1" customFormat="1" ht="36" customHeight="1" x14ac:dyDescent="0.2">
      <c r="A97" s="4">
        <v>39</v>
      </c>
      <c r="B97" s="5" t="s">
        <v>24</v>
      </c>
      <c r="C97" s="5" t="s">
        <v>25</v>
      </c>
      <c r="D97" s="5"/>
      <c r="E97" s="15">
        <v>6</v>
      </c>
      <c r="F97" s="13">
        <v>466</v>
      </c>
      <c r="G97" s="14">
        <v>436</v>
      </c>
      <c r="H97" s="9">
        <f t="shared" si="2"/>
        <v>-6.4377682403433445E-2</v>
      </c>
      <c r="I97" s="10"/>
    </row>
    <row r="98" spans="1:9" s="1" customFormat="1" ht="36" customHeight="1" x14ac:dyDescent="0.2">
      <c r="A98" s="4">
        <v>40</v>
      </c>
      <c r="B98" s="5" t="s">
        <v>26</v>
      </c>
      <c r="C98" s="5" t="s">
        <v>27</v>
      </c>
      <c r="D98" s="5"/>
      <c r="E98" s="15">
        <v>72</v>
      </c>
      <c r="F98" s="13">
        <v>61</v>
      </c>
      <c r="G98" s="14">
        <v>57</v>
      </c>
      <c r="H98" s="9">
        <f t="shared" si="2"/>
        <v>-6.557377049180324E-2</v>
      </c>
      <c r="I98" s="10"/>
    </row>
    <row r="99" spans="1:9" s="1" customFormat="1" ht="36" customHeight="1" x14ac:dyDescent="0.2">
      <c r="A99" s="4">
        <v>41</v>
      </c>
      <c r="B99" s="5" t="s">
        <v>28</v>
      </c>
      <c r="C99" s="5" t="s">
        <v>29</v>
      </c>
      <c r="D99" s="5"/>
      <c r="E99" s="15">
        <v>24</v>
      </c>
      <c r="F99" s="13">
        <v>146</v>
      </c>
      <c r="G99" s="14">
        <v>137</v>
      </c>
      <c r="H99" s="9">
        <f t="shared" si="2"/>
        <v>-6.164383561643838E-2</v>
      </c>
      <c r="I99" s="10"/>
    </row>
    <row r="100" spans="1:9" s="1" customFormat="1" ht="36" customHeight="1" x14ac:dyDescent="0.2">
      <c r="A100" s="4">
        <v>42</v>
      </c>
      <c r="B100" s="5" t="s">
        <v>30</v>
      </c>
      <c r="C100" s="5" t="s">
        <v>31</v>
      </c>
      <c r="D100" s="5"/>
      <c r="E100" s="15">
        <v>6</v>
      </c>
      <c r="F100" s="13">
        <v>567</v>
      </c>
      <c r="G100" s="14">
        <v>531</v>
      </c>
      <c r="H100" s="9">
        <f t="shared" si="2"/>
        <v>-6.3492063492063489E-2</v>
      </c>
      <c r="I100" s="10"/>
    </row>
    <row r="101" spans="1:9" s="1" customFormat="1" ht="36" customHeight="1" x14ac:dyDescent="0.2">
      <c r="A101" s="4">
        <v>43</v>
      </c>
      <c r="B101" s="5" t="s">
        <v>32</v>
      </c>
      <c r="C101" s="5" t="s">
        <v>33</v>
      </c>
      <c r="D101" s="5"/>
      <c r="E101" s="15">
        <v>48</v>
      </c>
      <c r="F101" s="13">
        <v>78</v>
      </c>
      <c r="G101" s="14">
        <v>73</v>
      </c>
      <c r="H101" s="9">
        <f t="shared" si="2"/>
        <v>-6.4102564102564097E-2</v>
      </c>
      <c r="I101" s="10"/>
    </row>
    <row r="102" spans="1:9" s="1" customFormat="1" ht="36" customHeight="1" x14ac:dyDescent="0.2">
      <c r="A102" s="4">
        <v>44</v>
      </c>
      <c r="B102" s="5" t="s">
        <v>34</v>
      </c>
      <c r="C102" s="5" t="s">
        <v>35</v>
      </c>
      <c r="D102" s="5"/>
      <c r="E102" s="15">
        <v>36</v>
      </c>
      <c r="F102" s="13">
        <v>117</v>
      </c>
      <c r="G102" s="14">
        <v>110</v>
      </c>
      <c r="H102" s="9">
        <f t="shared" si="2"/>
        <v>-5.9829059829059839E-2</v>
      </c>
      <c r="I102" s="10"/>
    </row>
    <row r="103" spans="1:9" s="1" customFormat="1" ht="36" customHeight="1" x14ac:dyDescent="0.2">
      <c r="A103" s="4">
        <v>45</v>
      </c>
      <c r="B103" s="5" t="s">
        <v>36</v>
      </c>
      <c r="C103" s="5" t="s">
        <v>37</v>
      </c>
      <c r="D103" s="5"/>
      <c r="E103" s="15">
        <v>36</v>
      </c>
      <c r="F103" s="13">
        <v>117</v>
      </c>
      <c r="G103" s="14">
        <v>110</v>
      </c>
      <c r="H103" s="9">
        <f t="shared" si="2"/>
        <v>-5.9829059829059839E-2</v>
      </c>
      <c r="I103" s="10"/>
    </row>
    <row r="104" spans="1:9" s="1" customFormat="1" ht="36" customHeight="1" x14ac:dyDescent="0.2">
      <c r="A104" s="4">
        <v>46</v>
      </c>
      <c r="B104" s="5" t="s">
        <v>38</v>
      </c>
      <c r="C104" s="5" t="s">
        <v>39</v>
      </c>
      <c r="D104" s="5"/>
      <c r="E104" s="15">
        <v>72</v>
      </c>
      <c r="F104" s="13">
        <v>55</v>
      </c>
      <c r="G104" s="14">
        <v>51</v>
      </c>
      <c r="H104" s="9">
        <f t="shared" si="2"/>
        <v>-7.2727272727272751E-2</v>
      </c>
      <c r="I104" s="10"/>
    </row>
    <row r="105" spans="1:9" s="1" customFormat="1" ht="36" customHeight="1" x14ac:dyDescent="0.2">
      <c r="A105" s="4">
        <v>47</v>
      </c>
      <c r="B105" s="5" t="s">
        <v>40</v>
      </c>
      <c r="C105" s="5" t="s">
        <v>41</v>
      </c>
      <c r="D105" s="5"/>
      <c r="E105" s="15">
        <v>6</v>
      </c>
      <c r="F105" s="13">
        <v>522</v>
      </c>
      <c r="G105" s="14">
        <v>488</v>
      </c>
      <c r="H105" s="9">
        <f t="shared" si="2"/>
        <v>-6.5134099616858232E-2</v>
      </c>
      <c r="I105" s="10"/>
    </row>
    <row r="106" spans="1:9" s="1" customFormat="1" ht="36" customHeight="1" x14ac:dyDescent="0.2">
      <c r="A106" s="4">
        <v>48</v>
      </c>
      <c r="B106" s="5" t="s">
        <v>42</v>
      </c>
      <c r="C106" s="5" t="s">
        <v>43</v>
      </c>
      <c r="D106" s="5"/>
      <c r="E106" s="15">
        <v>8</v>
      </c>
      <c r="F106" s="13">
        <v>340</v>
      </c>
      <c r="G106" s="14">
        <v>318</v>
      </c>
      <c r="H106" s="9">
        <f t="shared" si="2"/>
        <v>-6.4705882352941169E-2</v>
      </c>
      <c r="I106" s="10"/>
    </row>
    <row r="107" spans="1:9" s="1" customFormat="1" ht="36" customHeight="1" x14ac:dyDescent="0.2">
      <c r="A107" s="4">
        <v>49</v>
      </c>
      <c r="B107" s="5" t="s">
        <v>44</v>
      </c>
      <c r="C107" s="5" t="s">
        <v>45</v>
      </c>
      <c r="D107" s="5"/>
      <c r="E107" s="15">
        <v>72</v>
      </c>
      <c r="F107" s="13">
        <v>52</v>
      </c>
      <c r="G107" s="14">
        <v>49</v>
      </c>
      <c r="H107" s="9">
        <f t="shared" si="2"/>
        <v>-5.7692307692307709E-2</v>
      </c>
      <c r="I107" s="10"/>
    </row>
    <row r="108" spans="1:9" ht="37.200000000000003" customHeight="1" x14ac:dyDescent="0.2"/>
    <row r="109" spans="1:9" ht="37.200000000000003" customHeight="1" x14ac:dyDescent="0.2"/>
    <row r="110" spans="1:9" ht="37.200000000000003" customHeight="1" x14ac:dyDescent="0.2"/>
    <row r="111" spans="1:9" ht="37.200000000000003" customHeight="1" x14ac:dyDescent="0.2"/>
    <row r="112" spans="1:9" ht="37.200000000000003" customHeight="1" x14ac:dyDescent="0.2"/>
    <row r="113" ht="37.200000000000003" customHeight="1" x14ac:dyDescent="0.2"/>
    <row r="114" ht="37.200000000000003" customHeight="1" x14ac:dyDescent="0.2"/>
    <row r="115" ht="37.200000000000003" customHeight="1" x14ac:dyDescent="0.2"/>
    <row r="116" ht="37.200000000000003" customHeight="1" x14ac:dyDescent="0.2"/>
    <row r="117" ht="37.200000000000003" customHeight="1" x14ac:dyDescent="0.2"/>
    <row r="118" ht="37.200000000000003" customHeight="1" x14ac:dyDescent="0.2"/>
    <row r="119" ht="37.200000000000003" customHeight="1" x14ac:dyDescent="0.2"/>
    <row r="120" ht="37.200000000000003" customHeight="1" x14ac:dyDescent="0.2"/>
    <row r="121" ht="37.200000000000003" customHeight="1" x14ac:dyDescent="0.2"/>
    <row r="122" ht="37.200000000000003" customHeight="1" x14ac:dyDescent="0.2"/>
    <row r="123" ht="37.200000000000003" customHeight="1" x14ac:dyDescent="0.2"/>
    <row r="124" ht="37.200000000000003" customHeight="1" x14ac:dyDescent="0.2"/>
    <row r="125" ht="37.200000000000003" customHeight="1" x14ac:dyDescent="0.2"/>
    <row r="126" ht="37.200000000000003" customHeight="1" x14ac:dyDescent="0.2"/>
    <row r="127" ht="37.200000000000003" customHeight="1" x14ac:dyDescent="0.2"/>
    <row r="128" ht="37.200000000000003" customHeight="1" x14ac:dyDescent="0.2"/>
    <row r="129" ht="37.200000000000003" customHeight="1" x14ac:dyDescent="0.2"/>
    <row r="130" ht="37.200000000000003" customHeight="1" x14ac:dyDescent="0.2"/>
    <row r="131" ht="37.200000000000003" customHeight="1" x14ac:dyDescent="0.2"/>
    <row r="132" ht="37.200000000000003" customHeight="1" x14ac:dyDescent="0.2"/>
    <row r="133" ht="37.200000000000003" customHeight="1" x14ac:dyDescent="0.2"/>
    <row r="134" ht="37.200000000000003" customHeight="1" x14ac:dyDescent="0.2"/>
    <row r="135" ht="37.200000000000003" customHeight="1" x14ac:dyDescent="0.2"/>
    <row r="136" ht="37.200000000000003" customHeight="1" x14ac:dyDescent="0.2"/>
    <row r="137" ht="37.200000000000003" customHeight="1" x14ac:dyDescent="0.2"/>
    <row r="138" ht="37.200000000000003" customHeight="1" x14ac:dyDescent="0.2"/>
    <row r="139" ht="37.200000000000003" customHeight="1" x14ac:dyDescent="0.2"/>
    <row r="140" ht="37.200000000000003" customHeight="1" x14ac:dyDescent="0.2"/>
    <row r="141" ht="37.200000000000003" customHeight="1" x14ac:dyDescent="0.2"/>
    <row r="142" ht="37.200000000000003" customHeight="1" x14ac:dyDescent="0.2"/>
    <row r="143" ht="37.200000000000003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Башкурова Альфия Хасяновна</dc:creator>
  <cp:lastModifiedBy>Башкурова Альфия Хасяновна</cp:lastModifiedBy>
  <dcterms:created xsi:type="dcterms:W3CDTF">2022-10-19T11:33:56Z</dcterms:created>
  <dcterms:modified xsi:type="dcterms:W3CDTF">2022-10-19T14:32:52Z</dcterms:modified>
</cp:coreProperties>
</file>